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1518192E-BF41-4AA3-9658-1A300727BDA1}" xr6:coauthVersionLast="47" xr6:coauthVersionMax="47" xr10:uidLastSave="{00000000-0000-0000-0000-000000000000}"/>
  <bookViews>
    <workbookView xWindow="-105" yWindow="0" windowWidth="26010" windowHeight="20985" xr2:uid="{4D177D9F-FE9F-4FEF-9D7C-BA0617C43E3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<sst xmlns="http://schemas.openxmlformats.org/spreadsheetml/2006/main" count="149" uniqueCount="101">
  <si>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</si>
  <si>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</si>
  <si>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</si>
  <si>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</si>
  <si>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</si>
  <si>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</si>
  <si>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</si>
  <si>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</si>
  <si>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</si>
  <si>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</si>
  <si>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</si>
  <si>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</si>
  <si>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</si>
  <si>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</si>
  <si>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</si>
  <si>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TTT SSD SRL</t>
  </si>
  <si>
    <t>1.2</t>
  </si>
  <si>
    <t>1.3</t>
  </si>
  <si>
    <t>MONTEROTONDO GST</t>
  </si>
  <si>
    <t>1.4</t>
  </si>
  <si>
    <t>1.5</t>
  </si>
  <si>
    <t>1.6</t>
  </si>
  <si>
    <t>1.7</t>
  </si>
  <si>
    <t>1.8</t>
  </si>
  <si>
    <t>C.C. ANIENE</t>
  </si>
  <si>
    <t>1.9</t>
  </si>
  <si>
    <t>1.10</t>
  </si>
  <si>
    <t>1.11</t>
  </si>
  <si>
    <t>1.12</t>
  </si>
  <si>
    <t>1.13</t>
  </si>
  <si>
    <t>NUOVO TUSCOLO</t>
  </si>
  <si>
    <t>1.14</t>
  </si>
  <si>
    <t>1.15</t>
  </si>
  <si>
    <t>1.16</t>
  </si>
  <si>
    <t>1.17</t>
  </si>
  <si>
    <t>VIRTUS SANTA MARIA</t>
  </si>
  <si>
    <t>1.18</t>
  </si>
  <si>
    <t>1.19</t>
  </si>
  <si>
    <t>1.20</t>
  </si>
  <si>
    <t>1.21</t>
  </si>
  <si>
    <t>1.22</t>
  </si>
  <si>
    <t>1.23</t>
  </si>
  <si>
    <t>1.24</t>
  </si>
  <si>
    <t>DUE PONTI</t>
  </si>
  <si>
    <t>1.25</t>
  </si>
  <si>
    <t>TENNIS ROMA DUCA D'AOSTA</t>
  </si>
  <si>
    <t>1.26</t>
  </si>
  <si>
    <t>DEVIALAR</t>
  </si>
  <si>
    <t>1.27</t>
  </si>
  <si>
    <t>A.S.D. TENNIS PROJECT</t>
  </si>
  <si>
    <t>LE MOLETTE</t>
  </si>
  <si>
    <t>SANT'AGNESE TENNIS</t>
  </si>
  <si>
    <t>ANTONELLI</t>
  </si>
  <si>
    <t>VETTORELLI</t>
  </si>
  <si>
    <t>CATERINA</t>
  </si>
  <si>
    <t>UNDER 16 F-18 F</t>
  </si>
  <si>
    <t>MALORI</t>
  </si>
  <si>
    <t>CHIARA</t>
  </si>
  <si>
    <t xml:space="preserve">PASSINO </t>
  </si>
  <si>
    <t>MATILDE</t>
  </si>
  <si>
    <t>DE BELLIS</t>
  </si>
  <si>
    <t>EMMA</t>
  </si>
  <si>
    <t>DUE PONTI SPORTING CLUB</t>
  </si>
  <si>
    <t>MINICHIELLO</t>
  </si>
  <si>
    <t>ELENA</t>
  </si>
  <si>
    <t>MILOZZI</t>
  </si>
  <si>
    <t>VERDUCHI</t>
  </si>
  <si>
    <t>ALESSIA</t>
  </si>
  <si>
    <t>BIANCO</t>
  </si>
  <si>
    <t>SARA</t>
  </si>
  <si>
    <t>CHECCHI</t>
  </si>
  <si>
    <t>RACHELE</t>
  </si>
  <si>
    <t>LA TORRE</t>
  </si>
  <si>
    <t>FRANCESCA GIOVANNA</t>
  </si>
  <si>
    <t>CORBO</t>
  </si>
  <si>
    <t>HOROWITZ</t>
  </si>
  <si>
    <t xml:space="preserve">EMMA </t>
  </si>
  <si>
    <t>ROMANO</t>
  </si>
  <si>
    <t>SAUDA</t>
  </si>
  <si>
    <t>COSTANZA</t>
  </si>
  <si>
    <t xml:space="preserve">ANTONUCCI </t>
  </si>
  <si>
    <t>FLAVIA</t>
  </si>
  <si>
    <t>ANGELINI</t>
  </si>
  <si>
    <t>SOFIA</t>
  </si>
  <si>
    <t>TO LIVE</t>
  </si>
  <si>
    <t>MIRIAM</t>
  </si>
  <si>
    <t>BARBINA</t>
  </si>
  <si>
    <t>CUCCHIELLA</t>
  </si>
  <si>
    <t>BEATRICE</t>
  </si>
  <si>
    <t>BERLEN</t>
  </si>
  <si>
    <t>FEDERICA</t>
  </si>
  <si>
    <t>COLOMBANI</t>
  </si>
  <si>
    <t>JOLE</t>
  </si>
  <si>
    <t>PIERGOTTI</t>
  </si>
  <si>
    <t>MYRIAM</t>
  </si>
  <si>
    <t>ARRIGHI</t>
  </si>
  <si>
    <t>GIULIETTA</t>
  </si>
  <si>
    <t>GIARMOLEO</t>
  </si>
  <si>
    <t>ANNA</t>
  </si>
  <si>
    <t>BOLLINO</t>
  </si>
  <si>
    <t>PETRONE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</si>
</sst>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7" fillId="0" borderId="0"/>
    <xf numFmtId="0" fontId="1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3" xfId="2" applyNumberFormat="1" applyFont="1" applyFill="1" applyBorder="1" applyAlignment="1">
      <alignment horizontal="center" vertical="center"/>
    </xf>
    <xf numFmtId="49" fontId="4" fillId="4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49" fontId="4" fillId="4" borderId="2" xfId="2" applyNumberFormat="1" applyFont="1" applyFill="1" applyBorder="1" applyAlignment="1">
      <alignment horizontal="center" vertical="center"/>
    </xf>
    <xf numFmtId="49" fontId="4" fillId="4" borderId="6" xfId="2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4" borderId="7" xfId="2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</cellXfs>
  <cellStyles count="5">
    <cellStyle name="Normale" xfId="0" builtinId="0"/>
    <cellStyle name="Normale 2" xfId="3" xr:uid="{1238B4D0-BAF4-4452-A042-7A4ADC2FBE1D}"/>
    <cellStyle name="Normale 2 2" xfId="1" xr:uid="{56F54E05-C33C-484A-A095-68AE74AB7E53}"/>
    <cellStyle name="Normale 4" xfId="4" xr:uid="{C522EFB4-E9C3-4C7C-B91E-921EA7236ECB}"/>
    <cellStyle name="Normale 5" xfId="2" xr:uid="{291BE5D6-D499-47FA-A0BC-8908E89E2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DB12-FFF0-479D-976E-ACAEC50B60AA}">
  <dimension ref="A1:N28"/>
  <sheetViews>
    <sheetView tabSelected="1" workbookViewId="0">
      <selection activeCell="D13" sqref="D13"/>
    </sheetView>
  </sheetViews>
  <sheetFormatPr defaultRowHeight="15" x14ac:dyDescent="0.25"/>
  <cols>
    <col min="1" max="1" width="6.85546875" bestFit="1" customWidth="1"/>
    <col min="2" max="2" width="18.140625" bestFit="1" customWidth="1"/>
    <col min="3" max="3" width="31.7109375" bestFit="1" customWidth="1"/>
    <col min="4" max="4" width="22.85546875" bestFit="1" customWidth="1"/>
    <col min="5" max="5" width="40.140625" bestFit="1" customWidth="1"/>
    <col min="6" max="9" width="12.140625" bestFit="1" customWidth="1"/>
    <col min="10" max="11" width="12.85546875" bestFit="1" customWidth="1"/>
    <col min="12" max="12" width="12.85546875" customWidth="1"/>
    <col min="13" max="13" width="9.140625" hidden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21" x14ac:dyDescent="0.25">
      <c r="A2" s="3" t="s">
        <v>14</v>
      </c>
      <c r="B2" s="10" t="s">
        <v>53</v>
      </c>
      <c r="C2" s="5" t="s">
        <v>54</v>
      </c>
      <c r="D2" s="6" t="s">
        <v>55</v>
      </c>
      <c r="E2" s="13" t="s">
        <v>49</v>
      </c>
      <c r="F2" s="21">
        <v>0</v>
      </c>
      <c r="G2" s="7">
        <v>500</v>
      </c>
      <c r="H2" s="7">
        <v>750</v>
      </c>
      <c r="I2" s="7">
        <v>1000</v>
      </c>
      <c r="J2" s="7">
        <v>750</v>
      </c>
      <c r="K2" s="7">
        <v>750</v>
      </c>
      <c r="L2" s="7">
        <v>1000</v>
      </c>
      <c r="M2" s="7"/>
      <c r="N2" s="7">
        <f>SUM(F2:M2)</f>
        <v>4750</v>
      </c>
    </row>
    <row r="3" spans="1:14" ht="21" x14ac:dyDescent="0.25">
      <c r="A3" s="3" t="s">
        <v>16</v>
      </c>
      <c r="B3" s="5" t="s">
        <v>56</v>
      </c>
      <c r="C3" s="5" t="s">
        <v>57</v>
      </c>
      <c r="D3" s="6" t="s">
        <v>55</v>
      </c>
      <c r="E3" s="14" t="s">
        <v>45</v>
      </c>
      <c r="F3" s="7">
        <v>750</v>
      </c>
      <c r="G3" s="7">
        <v>750</v>
      </c>
      <c r="H3" s="7">
        <v>1000</v>
      </c>
      <c r="I3" s="7">
        <v>0</v>
      </c>
      <c r="J3" s="7">
        <v>0</v>
      </c>
      <c r="K3" s="7">
        <v>1000</v>
      </c>
      <c r="L3" s="7">
        <v>1000</v>
      </c>
      <c r="M3" s="7"/>
      <c r="N3" s="7">
        <f>SUM(F3:M3)</f>
        <v>4500</v>
      </c>
    </row>
    <row r="4" spans="1:14" ht="21" x14ac:dyDescent="0.25">
      <c r="A4" s="3" t="s">
        <v>17</v>
      </c>
      <c r="B4" s="6" t="s">
        <v>58</v>
      </c>
      <c r="C4" s="6" t="s">
        <v>59</v>
      </c>
      <c r="D4" s="6" t="s">
        <v>55</v>
      </c>
      <c r="E4" s="13" t="s">
        <v>24</v>
      </c>
      <c r="F4" s="8">
        <v>0</v>
      </c>
      <c r="G4" s="7">
        <v>500</v>
      </c>
      <c r="H4" s="7">
        <v>750</v>
      </c>
      <c r="I4" s="7">
        <v>1000</v>
      </c>
      <c r="J4" s="7">
        <v>1000</v>
      </c>
      <c r="K4" s="7">
        <v>0</v>
      </c>
      <c r="L4" s="7">
        <v>1000</v>
      </c>
      <c r="M4" s="7"/>
      <c r="N4" s="7">
        <f>SUM(F4+G4+H4+I4+J4+K4+L4+M4)</f>
        <v>4250</v>
      </c>
    </row>
    <row r="5" spans="1:14" ht="21" x14ac:dyDescent="0.25">
      <c r="A5" s="3" t="s">
        <v>19</v>
      </c>
      <c r="B5" s="5" t="s">
        <v>60</v>
      </c>
      <c r="C5" s="5" t="s">
        <v>61</v>
      </c>
      <c r="D5" s="6" t="s">
        <v>55</v>
      </c>
      <c r="E5" s="14" t="s">
        <v>62</v>
      </c>
      <c r="F5" s="21">
        <v>0</v>
      </c>
      <c r="G5" s="7">
        <v>750</v>
      </c>
      <c r="H5" s="7">
        <v>750</v>
      </c>
      <c r="I5" s="7">
        <v>500</v>
      </c>
      <c r="J5" s="7">
        <v>750</v>
      </c>
      <c r="K5" s="7">
        <v>750</v>
      </c>
      <c r="L5" s="7">
        <v>500</v>
      </c>
      <c r="M5" s="7"/>
      <c r="N5" s="7">
        <f>SUM(F5:M5)</f>
        <v>4000</v>
      </c>
    </row>
    <row r="6" spans="1:14" ht="21" x14ac:dyDescent="0.25">
      <c r="A6" s="3" t="s">
        <v>20</v>
      </c>
      <c r="B6" s="5" t="s">
        <v>63</v>
      </c>
      <c r="C6" s="5" t="s">
        <v>64</v>
      </c>
      <c r="D6" s="6" t="s">
        <v>55</v>
      </c>
      <c r="E6" s="13" t="s">
        <v>43</v>
      </c>
      <c r="F6" s="21">
        <v>0</v>
      </c>
      <c r="G6" s="7">
        <v>750</v>
      </c>
      <c r="H6" s="7">
        <v>0</v>
      </c>
      <c r="I6" s="7">
        <v>1000</v>
      </c>
      <c r="J6" s="7">
        <v>1000</v>
      </c>
      <c r="K6" s="7">
        <v>500</v>
      </c>
      <c r="L6" s="21">
        <v>0</v>
      </c>
      <c r="M6" s="7"/>
      <c r="N6" s="7">
        <f>SUM(F6:M6)</f>
        <v>3250</v>
      </c>
    </row>
    <row r="7" spans="1:14" ht="21" x14ac:dyDescent="0.25">
      <c r="A7" s="3" t="s">
        <v>21</v>
      </c>
      <c r="B7" s="5" t="s">
        <v>65</v>
      </c>
      <c r="C7" s="5" t="s">
        <v>59</v>
      </c>
      <c r="D7" s="6" t="s">
        <v>55</v>
      </c>
      <c r="E7" s="6" t="s">
        <v>43</v>
      </c>
      <c r="F7" s="21">
        <v>0</v>
      </c>
      <c r="G7" s="7">
        <v>250</v>
      </c>
      <c r="H7" s="7">
        <v>1000</v>
      </c>
      <c r="I7" s="7">
        <v>750</v>
      </c>
      <c r="J7" s="7">
        <v>500</v>
      </c>
      <c r="K7" s="7">
        <v>0</v>
      </c>
      <c r="L7" s="7">
        <v>750</v>
      </c>
      <c r="M7" s="7"/>
      <c r="N7" s="7">
        <f>SUM(F7:M7)</f>
        <v>3250</v>
      </c>
    </row>
    <row r="8" spans="1:14" ht="21" x14ac:dyDescent="0.25">
      <c r="A8" s="3" t="s">
        <v>22</v>
      </c>
      <c r="B8" s="11" t="s">
        <v>66</v>
      </c>
      <c r="C8" s="11" t="s">
        <v>67</v>
      </c>
      <c r="D8" s="6" t="s">
        <v>55</v>
      </c>
      <c r="E8" s="12" t="s">
        <v>15</v>
      </c>
      <c r="F8" s="18">
        <v>1000</v>
      </c>
      <c r="G8" s="7">
        <v>1000</v>
      </c>
      <c r="H8" s="7">
        <v>1000</v>
      </c>
      <c r="I8" s="7">
        <v>0</v>
      </c>
      <c r="J8" s="7">
        <v>0</v>
      </c>
      <c r="K8" s="7">
        <v>0</v>
      </c>
      <c r="L8" s="21">
        <v>0</v>
      </c>
      <c r="M8" s="7"/>
      <c r="N8" s="7">
        <f>SUM(F8+G8+H8+I8+J8+K8+L8+M8)</f>
        <v>3000</v>
      </c>
    </row>
    <row r="9" spans="1:14" ht="21" x14ac:dyDescent="0.25">
      <c r="A9" s="3" t="s">
        <v>23</v>
      </c>
      <c r="B9" s="9" t="s">
        <v>68</v>
      </c>
      <c r="C9" s="9" t="s">
        <v>69</v>
      </c>
      <c r="D9" s="9" t="s">
        <v>55</v>
      </c>
      <c r="E9" s="22" t="s">
        <v>43</v>
      </c>
      <c r="F9" s="23">
        <v>0</v>
      </c>
      <c r="G9" s="7">
        <v>500</v>
      </c>
      <c r="H9" s="7">
        <v>0</v>
      </c>
      <c r="I9" s="7">
        <v>750</v>
      </c>
      <c r="J9" s="7">
        <v>0</v>
      </c>
      <c r="K9" s="7">
        <v>1000</v>
      </c>
      <c r="L9" s="21">
        <v>0</v>
      </c>
      <c r="M9" s="7"/>
      <c r="N9" s="7">
        <f t="shared" ref="N9:N16" si="0">SUM(F9:M9)</f>
        <v>2250</v>
      </c>
    </row>
    <row r="10" spans="1:14" ht="21" x14ac:dyDescent="0.25">
      <c r="A10" s="3" t="s">
        <v>25</v>
      </c>
      <c r="B10" s="24" t="s">
        <v>70</v>
      </c>
      <c r="C10" s="5" t="s">
        <v>71</v>
      </c>
      <c r="D10" s="6" t="s">
        <v>55</v>
      </c>
      <c r="E10" s="5" t="s">
        <v>18</v>
      </c>
      <c r="F10" s="18">
        <v>1000</v>
      </c>
      <c r="G10" s="7">
        <v>1000</v>
      </c>
      <c r="H10" s="7">
        <v>0</v>
      </c>
      <c r="I10" s="7">
        <v>0</v>
      </c>
      <c r="J10" s="7">
        <v>0</v>
      </c>
      <c r="K10" s="7">
        <v>0</v>
      </c>
      <c r="L10" s="21">
        <v>0</v>
      </c>
      <c r="M10" s="7"/>
      <c r="N10" s="7">
        <f t="shared" si="0"/>
        <v>2000</v>
      </c>
    </row>
    <row r="11" spans="1:14" ht="21" x14ac:dyDescent="0.25">
      <c r="A11" s="3" t="s">
        <v>26</v>
      </c>
      <c r="B11" s="24" t="s">
        <v>72</v>
      </c>
      <c r="C11" s="10" t="s">
        <v>73</v>
      </c>
      <c r="D11" s="6" t="s">
        <v>55</v>
      </c>
      <c r="E11" s="6" t="s">
        <v>51</v>
      </c>
      <c r="F11" s="18">
        <v>500</v>
      </c>
      <c r="G11" s="7">
        <v>250</v>
      </c>
      <c r="H11" s="7">
        <v>0</v>
      </c>
      <c r="I11" s="7">
        <v>0</v>
      </c>
      <c r="J11" s="7">
        <v>750</v>
      </c>
      <c r="K11" s="7">
        <v>500</v>
      </c>
      <c r="L11" s="21">
        <v>0</v>
      </c>
      <c r="M11" s="7"/>
      <c r="N11" s="7">
        <f t="shared" si="0"/>
        <v>2000</v>
      </c>
    </row>
    <row r="12" spans="1:14" ht="21" x14ac:dyDescent="0.25">
      <c r="A12" s="3" t="s">
        <v>27</v>
      </c>
      <c r="B12" s="4" t="s">
        <v>74</v>
      </c>
      <c r="C12" s="5" t="s">
        <v>57</v>
      </c>
      <c r="D12" s="6" t="s">
        <v>55</v>
      </c>
      <c r="E12" s="6" t="s">
        <v>45</v>
      </c>
      <c r="F12" s="23">
        <v>0</v>
      </c>
      <c r="G12" s="7">
        <v>1000</v>
      </c>
      <c r="H12" s="7">
        <v>750</v>
      </c>
      <c r="I12" s="7">
        <v>0</v>
      </c>
      <c r="J12" s="7">
        <v>0</v>
      </c>
      <c r="K12" s="7">
        <v>0</v>
      </c>
      <c r="L12" s="21">
        <v>0</v>
      </c>
      <c r="M12" s="7"/>
      <c r="N12" s="7">
        <f t="shared" si="0"/>
        <v>1750</v>
      </c>
    </row>
    <row r="13" spans="1:14" ht="21" x14ac:dyDescent="0.25">
      <c r="A13" s="3" t="s">
        <v>28</v>
      </c>
      <c r="B13" s="4" t="s">
        <v>75</v>
      </c>
      <c r="C13" s="5" t="s">
        <v>64</v>
      </c>
      <c r="D13" s="6" t="s">
        <v>55</v>
      </c>
      <c r="E13" s="6" t="s">
        <v>47</v>
      </c>
      <c r="F13" s="18">
        <v>750</v>
      </c>
      <c r="G13" s="7">
        <v>1000</v>
      </c>
      <c r="H13" s="7">
        <v>0</v>
      </c>
      <c r="I13" s="7">
        <v>0</v>
      </c>
      <c r="J13" s="7">
        <v>0</v>
      </c>
      <c r="K13" s="7">
        <v>0</v>
      </c>
      <c r="L13" s="21">
        <v>0</v>
      </c>
      <c r="M13" s="7"/>
      <c r="N13" s="7">
        <f t="shared" si="0"/>
        <v>1750</v>
      </c>
    </row>
    <row r="14" spans="1:14" ht="21" x14ac:dyDescent="0.25">
      <c r="A14" s="3" t="s">
        <v>29</v>
      </c>
      <c r="B14" s="4" t="s">
        <v>76</v>
      </c>
      <c r="C14" s="5" t="s">
        <v>77</v>
      </c>
      <c r="D14" s="6" t="s">
        <v>55</v>
      </c>
      <c r="E14" s="6" t="s">
        <v>15</v>
      </c>
      <c r="F14" s="18">
        <v>1000</v>
      </c>
      <c r="G14" s="7">
        <v>500</v>
      </c>
      <c r="H14" s="7">
        <v>0</v>
      </c>
      <c r="I14" s="7">
        <v>0</v>
      </c>
      <c r="J14" s="7">
        <v>0</v>
      </c>
      <c r="K14" s="7">
        <v>0</v>
      </c>
      <c r="L14" s="21">
        <v>0</v>
      </c>
      <c r="M14" s="7"/>
      <c r="N14" s="7">
        <f t="shared" si="0"/>
        <v>1500</v>
      </c>
    </row>
    <row r="15" spans="1:14" ht="21" x14ac:dyDescent="0.25">
      <c r="A15" s="3" t="s">
        <v>31</v>
      </c>
      <c r="B15" s="4" t="s">
        <v>78</v>
      </c>
      <c r="C15" s="5" t="s">
        <v>79</v>
      </c>
      <c r="D15" s="6" t="s">
        <v>55</v>
      </c>
      <c r="E15" s="6" t="s">
        <v>43</v>
      </c>
      <c r="F15" s="23">
        <v>0</v>
      </c>
      <c r="G15" s="7">
        <v>250</v>
      </c>
      <c r="H15" s="7">
        <v>250</v>
      </c>
      <c r="I15" s="7">
        <v>0</v>
      </c>
      <c r="J15" s="7">
        <v>250</v>
      </c>
      <c r="K15" s="7">
        <v>500</v>
      </c>
      <c r="L15" s="7">
        <v>250</v>
      </c>
      <c r="M15" s="7"/>
      <c r="N15" s="7">
        <f t="shared" si="0"/>
        <v>1500</v>
      </c>
    </row>
    <row r="16" spans="1:14" ht="21" x14ac:dyDescent="0.25">
      <c r="A16" s="3" t="s">
        <v>32</v>
      </c>
      <c r="B16" s="5" t="s">
        <v>80</v>
      </c>
      <c r="C16" s="5" t="s">
        <v>81</v>
      </c>
      <c r="D16" s="6" t="s">
        <v>55</v>
      </c>
      <c r="E16" s="13" t="s">
        <v>50</v>
      </c>
      <c r="F16" s="18">
        <v>500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750</v>
      </c>
      <c r="M16" s="7"/>
      <c r="N16" s="7">
        <f t="shared" si="0"/>
        <v>1250</v>
      </c>
    </row>
    <row r="17" spans="1:14" ht="21" x14ac:dyDescent="0.25">
      <c r="A17" s="3" t="s">
        <v>33</v>
      </c>
      <c r="B17" s="4" t="s">
        <v>82</v>
      </c>
      <c r="C17" s="5" t="s">
        <v>83</v>
      </c>
      <c r="D17" s="6" t="s">
        <v>55</v>
      </c>
      <c r="E17" s="6" t="s">
        <v>84</v>
      </c>
      <c r="F17" s="6">
        <v>0</v>
      </c>
      <c r="G17" s="7">
        <v>250</v>
      </c>
      <c r="H17" s="7">
        <v>750</v>
      </c>
      <c r="I17" s="7">
        <v>0</v>
      </c>
      <c r="J17" s="7">
        <v>0</v>
      </c>
      <c r="K17" s="7">
        <v>0</v>
      </c>
      <c r="L17" s="21">
        <v>0</v>
      </c>
      <c r="M17" s="7"/>
      <c r="N17" s="7">
        <f>SUM(F17+G17+H17+I17+J17+K17+L17+M17)</f>
        <v>1000</v>
      </c>
    </row>
    <row r="18" spans="1:14" ht="21" x14ac:dyDescent="0.25">
      <c r="A18" s="3" t="s">
        <v>34</v>
      </c>
      <c r="B18" s="4" t="s">
        <v>52</v>
      </c>
      <c r="C18" s="5" t="s">
        <v>85</v>
      </c>
      <c r="D18" s="6" t="s">
        <v>55</v>
      </c>
      <c r="E18" s="6" t="s">
        <v>49</v>
      </c>
      <c r="F18" s="6">
        <v>0</v>
      </c>
      <c r="G18" s="7">
        <v>1000</v>
      </c>
      <c r="H18" s="7">
        <v>0</v>
      </c>
      <c r="I18" s="7">
        <v>0</v>
      </c>
      <c r="J18" s="7">
        <v>0</v>
      </c>
      <c r="K18" s="7">
        <v>0</v>
      </c>
      <c r="L18" s="21">
        <v>0</v>
      </c>
      <c r="M18" s="7"/>
      <c r="N18" s="7">
        <f>SUM(F18:M18)</f>
        <v>1000</v>
      </c>
    </row>
    <row r="19" spans="1:14" ht="21" x14ac:dyDescent="0.25">
      <c r="A19" s="3" t="s">
        <v>36</v>
      </c>
      <c r="B19" s="4" t="s">
        <v>86</v>
      </c>
      <c r="C19" s="5" t="s">
        <v>83</v>
      </c>
      <c r="D19" s="6" t="s">
        <v>55</v>
      </c>
      <c r="E19" s="6" t="s">
        <v>35</v>
      </c>
      <c r="F19" s="6">
        <v>0</v>
      </c>
      <c r="G19" s="7">
        <v>500</v>
      </c>
      <c r="H19" s="7">
        <v>0</v>
      </c>
      <c r="I19" s="7">
        <v>500</v>
      </c>
      <c r="J19" s="7">
        <v>0</v>
      </c>
      <c r="K19" s="7">
        <v>0</v>
      </c>
      <c r="L19" s="21">
        <v>0</v>
      </c>
      <c r="M19" s="7"/>
      <c r="N19" s="7">
        <f>SUM(F19:M19)</f>
        <v>1000</v>
      </c>
    </row>
    <row r="20" spans="1:14" ht="21" x14ac:dyDescent="0.25">
      <c r="A20" s="3" t="s">
        <v>37</v>
      </c>
      <c r="B20" s="16" t="s">
        <v>87</v>
      </c>
      <c r="C20" s="17" t="s">
        <v>88</v>
      </c>
      <c r="D20" s="9" t="s">
        <v>55</v>
      </c>
      <c r="E20" s="17" t="s">
        <v>30</v>
      </c>
      <c r="F20" s="6">
        <v>0</v>
      </c>
      <c r="G20" s="7">
        <v>0</v>
      </c>
      <c r="H20" s="7">
        <v>0</v>
      </c>
      <c r="I20" s="7">
        <v>0</v>
      </c>
      <c r="J20" s="7">
        <v>0</v>
      </c>
      <c r="K20" s="8">
        <v>1000</v>
      </c>
      <c r="L20" s="21">
        <v>0</v>
      </c>
      <c r="M20" s="7"/>
      <c r="N20" s="7">
        <f>SUM(F20+G20+H20+I20+J20+K20+L20+M20)</f>
        <v>1000</v>
      </c>
    </row>
    <row r="21" spans="1:14" ht="21" x14ac:dyDescent="0.25">
      <c r="A21" s="3" t="s">
        <v>38</v>
      </c>
      <c r="B21" s="4" t="s">
        <v>89</v>
      </c>
      <c r="C21" s="5" t="s">
        <v>90</v>
      </c>
      <c r="D21" s="6" t="s">
        <v>55</v>
      </c>
      <c r="E21" s="6" t="s">
        <v>30</v>
      </c>
      <c r="F21" s="6">
        <v>0</v>
      </c>
      <c r="G21" s="7">
        <v>750</v>
      </c>
      <c r="H21" s="7">
        <v>0</v>
      </c>
      <c r="I21" s="7">
        <v>0</v>
      </c>
      <c r="J21" s="7">
        <v>0</v>
      </c>
      <c r="K21" s="7">
        <v>0</v>
      </c>
      <c r="L21" s="21">
        <v>0</v>
      </c>
      <c r="M21" s="7"/>
      <c r="N21" s="7">
        <f>SUM(F21:M21)</f>
        <v>750</v>
      </c>
    </row>
    <row r="22" spans="1:14" ht="21" x14ac:dyDescent="0.25">
      <c r="A22" s="3" t="s">
        <v>39</v>
      </c>
      <c r="B22" s="16" t="s">
        <v>91</v>
      </c>
      <c r="C22" s="17" t="s">
        <v>92</v>
      </c>
      <c r="D22" s="9" t="s">
        <v>55</v>
      </c>
      <c r="E22" s="25" t="s">
        <v>18</v>
      </c>
      <c r="F22" s="8">
        <v>0</v>
      </c>
      <c r="G22" s="7">
        <v>0</v>
      </c>
      <c r="H22" s="7">
        <v>0</v>
      </c>
      <c r="I22" s="7">
        <v>0</v>
      </c>
      <c r="J22" s="7">
        <v>0</v>
      </c>
      <c r="K22" s="8">
        <v>750</v>
      </c>
      <c r="L22" s="21">
        <v>0</v>
      </c>
      <c r="M22" s="7"/>
      <c r="N22" s="7">
        <f>SUM(F22+G22+H22+I22+J22+K22+L22+M22)</f>
        <v>750</v>
      </c>
    </row>
    <row r="23" spans="1:14" ht="21" x14ac:dyDescent="0.25">
      <c r="A23" s="3" t="s">
        <v>40</v>
      </c>
      <c r="B23" s="25" t="s">
        <v>93</v>
      </c>
      <c r="C23" s="25" t="s">
        <v>94</v>
      </c>
      <c r="D23" s="9" t="s">
        <v>55</v>
      </c>
      <c r="E23" s="26" t="s">
        <v>18</v>
      </c>
      <c r="F23" s="8">
        <v>0</v>
      </c>
      <c r="G23" s="7">
        <v>0</v>
      </c>
      <c r="H23" s="7">
        <v>0</v>
      </c>
      <c r="I23" s="7">
        <v>0</v>
      </c>
      <c r="J23" s="7">
        <v>0</v>
      </c>
      <c r="K23" s="8">
        <v>750</v>
      </c>
      <c r="L23" s="21">
        <v>0</v>
      </c>
      <c r="M23" s="7"/>
      <c r="N23" s="7">
        <f>SUM(F23+G23+H23+I23+J23+K23+L23+M23)</f>
        <v>750</v>
      </c>
    </row>
    <row r="24" spans="1:14" ht="21" x14ac:dyDescent="0.35">
      <c r="A24" s="3" t="s">
        <v>41</v>
      </c>
      <c r="B24" s="10" t="s">
        <v>95</v>
      </c>
      <c r="C24" s="5" t="s">
        <v>96</v>
      </c>
      <c r="D24" s="6" t="s">
        <v>55</v>
      </c>
      <c r="E24" s="13" t="s">
        <v>45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7">
        <v>750</v>
      </c>
      <c r="M24" s="27"/>
      <c r="N24" s="27">
        <f>SUM(F24+G24+H24+I24+J24+K24+L24+M24)</f>
        <v>750</v>
      </c>
    </row>
    <row r="25" spans="1:14" ht="21" x14ac:dyDescent="0.25">
      <c r="A25" s="3" t="s">
        <v>42</v>
      </c>
      <c r="B25" s="15" t="s">
        <v>97</v>
      </c>
      <c r="C25" s="15" t="s">
        <v>98</v>
      </c>
      <c r="D25" s="6" t="s">
        <v>55</v>
      </c>
      <c r="E25" s="8" t="s">
        <v>45</v>
      </c>
      <c r="F25" s="8">
        <v>0</v>
      </c>
      <c r="G25" s="7">
        <v>500</v>
      </c>
      <c r="H25" s="7">
        <v>0</v>
      </c>
      <c r="I25" s="7">
        <v>0</v>
      </c>
      <c r="J25" s="7">
        <v>0</v>
      </c>
      <c r="K25" s="7">
        <v>0</v>
      </c>
      <c r="L25" s="21">
        <v>0</v>
      </c>
      <c r="M25" s="7"/>
      <c r="N25" s="7">
        <f>SUM(F25:M25)</f>
        <v>500</v>
      </c>
    </row>
    <row r="26" spans="1:14" ht="21" x14ac:dyDescent="0.25">
      <c r="A26" s="3" t="s">
        <v>44</v>
      </c>
      <c r="B26" s="28" t="s">
        <v>93</v>
      </c>
      <c r="C26" s="28" t="s">
        <v>94</v>
      </c>
      <c r="D26" s="20" t="s">
        <v>55</v>
      </c>
      <c r="E26" s="29" t="s">
        <v>18</v>
      </c>
      <c r="F26" s="7">
        <v>0</v>
      </c>
      <c r="G26" s="7">
        <v>0</v>
      </c>
      <c r="H26" s="7">
        <v>500</v>
      </c>
      <c r="I26" s="7">
        <v>0</v>
      </c>
      <c r="J26" s="7">
        <v>0</v>
      </c>
      <c r="K26" s="18">
        <v>0</v>
      </c>
      <c r="L26" s="21">
        <v>0</v>
      </c>
      <c r="M26" s="7"/>
      <c r="N26" s="7">
        <f>SUM(F26+G26+H26+I26+J26+K26+L26+M26)</f>
        <v>500</v>
      </c>
    </row>
    <row r="27" spans="1:14" ht="21" x14ac:dyDescent="0.25">
      <c r="A27" s="3" t="s">
        <v>46</v>
      </c>
      <c r="B27" s="29" t="s">
        <v>99</v>
      </c>
      <c r="C27" s="29" t="s">
        <v>67</v>
      </c>
      <c r="D27" s="20" t="s">
        <v>55</v>
      </c>
      <c r="E27" s="29" t="s">
        <v>43</v>
      </c>
      <c r="F27" s="7">
        <v>0</v>
      </c>
      <c r="G27" s="7">
        <v>0</v>
      </c>
      <c r="H27" s="7">
        <v>0</v>
      </c>
      <c r="I27" s="7">
        <v>0</v>
      </c>
      <c r="J27" s="7">
        <v>500</v>
      </c>
      <c r="K27" s="18">
        <v>0</v>
      </c>
      <c r="L27" s="21">
        <v>0</v>
      </c>
      <c r="M27" s="7"/>
      <c r="N27" s="7">
        <f>SUM(F27+G27+H27+I27+J27+K27+L27+M27)</f>
        <v>500</v>
      </c>
    </row>
    <row r="28" spans="1:14" ht="21" x14ac:dyDescent="0.35">
      <c r="A28" s="3" t="s">
        <v>48</v>
      </c>
      <c r="B28" s="30" t="s">
        <v>100</v>
      </c>
      <c r="C28" s="19" t="s">
        <v>88</v>
      </c>
      <c r="D28" s="20" t="s">
        <v>55</v>
      </c>
      <c r="E28" s="20" t="s">
        <v>45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3">
        <v>0</v>
      </c>
      <c r="L28" s="7">
        <v>500</v>
      </c>
      <c r="M28" s="27"/>
      <c r="N28" s="27">
        <f>SUM(F28+G28+H28+I28+J28+K28+L28+M28)</f>
        <v>500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2025-04-13T19:02:05Z</dcterms:created>
  <dcterms:modified xsi:type="dcterms:W3CDTF">2025-04-13T19:05:46Z</dcterms:modified>
</cp:coreProperties>
</file>