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greteria-TatoTenni\Downloads\"/>
    </mc:Choice>
  </mc:AlternateContent>
  <xr:revisionPtr revIDLastSave="0" documentId="8_{2CAACF51-4770-4DB2-8FBE-A428C68F146E}" xr6:coauthVersionLast="47" xr6:coauthVersionMax="47" xr10:uidLastSave="{00000000-0000-0000-0000-000000000000}"/>
  <bookViews>
    <workbookView xWindow="-120" yWindow="-120" windowWidth="29040" windowHeight="15840" xr2:uid="{762C0848-0D45-494F-8DB6-44D01D51A69F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8" i="1" l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L81" i="1"/>
  <c r="L80" i="1"/>
  <c r="L79" i="1"/>
</calcChain>
</file>

<file path=xl/sharedStrings.xml><?xml version="1.0" encoding="utf-8"?>
<sst xmlns="http://schemas.openxmlformats.org/spreadsheetml/2006/main" count="411" uniqueCount="250">
  <si>
    <t>N</t>
  </si>
  <si>
    <t>COGNOME</t>
  </si>
  <si>
    <t>NOME</t>
  </si>
  <si>
    <t>CATEGORIA</t>
  </si>
  <si>
    <t>CIRCOLO</t>
  </si>
  <si>
    <t>1 TAPPA</t>
  </si>
  <si>
    <t>2 TAPPA</t>
  </si>
  <si>
    <t>4 TAPPA</t>
  </si>
  <si>
    <t>5 TAPPA</t>
  </si>
  <si>
    <t>6 TAPPA</t>
  </si>
  <si>
    <t>TOTALE</t>
  </si>
  <si>
    <t>1.1</t>
  </si>
  <si>
    <t>LEONARDO</t>
  </si>
  <si>
    <t>SUPERCERBIATTO MISTO</t>
  </si>
  <si>
    <t>1.2</t>
  </si>
  <si>
    <t>LEONE</t>
  </si>
  <si>
    <t>1.3</t>
  </si>
  <si>
    <t>GIORDANO</t>
  </si>
  <si>
    <t>1.4</t>
  </si>
  <si>
    <t>CHIARA</t>
  </si>
  <si>
    <t>1.5</t>
  </si>
  <si>
    <t>FRANCESCO</t>
  </si>
  <si>
    <t>1.6</t>
  </si>
  <si>
    <t>FORUM S.C.</t>
  </si>
  <si>
    <t>1.7</t>
  </si>
  <si>
    <t>FILIPPO</t>
  </si>
  <si>
    <t>1.8</t>
  </si>
  <si>
    <t>RICCARDO</t>
  </si>
  <si>
    <t>ITALIAN TENNIS ACADEMY</t>
  </si>
  <si>
    <t>1.9</t>
  </si>
  <si>
    <t>1.10</t>
  </si>
  <si>
    <t>MATTEO</t>
  </si>
  <si>
    <t>1.11</t>
  </si>
  <si>
    <t>1.12</t>
  </si>
  <si>
    <t>1.13</t>
  </si>
  <si>
    <t>ARIANNA</t>
  </si>
  <si>
    <t>1.14</t>
  </si>
  <si>
    <t>C.C. ANIENE</t>
  </si>
  <si>
    <t>1.15</t>
  </si>
  <si>
    <t>1.16</t>
  </si>
  <si>
    <t>1.17</t>
  </si>
  <si>
    <t>ASD ATLAS</t>
  </si>
  <si>
    <t>1.18</t>
  </si>
  <si>
    <t>1.19</t>
  </si>
  <si>
    <t>1.20</t>
  </si>
  <si>
    <t>LORENZO</t>
  </si>
  <si>
    <t>1.21</t>
  </si>
  <si>
    <t>1.22</t>
  </si>
  <si>
    <t>1.23</t>
  </si>
  <si>
    <t>1.24</t>
  </si>
  <si>
    <t>TOMMASO</t>
  </si>
  <si>
    <t>1.25</t>
  </si>
  <si>
    <t>CAPELLI</t>
  </si>
  <si>
    <t>1.26</t>
  </si>
  <si>
    <t>1.27</t>
  </si>
  <si>
    <t>1.28</t>
  </si>
  <si>
    <t>1.29</t>
  </si>
  <si>
    <t>ALESSANDRO</t>
  </si>
  <si>
    <t>1.30</t>
  </si>
  <si>
    <t>DANIELE</t>
  </si>
  <si>
    <t>1.31</t>
  </si>
  <si>
    <t>1.32</t>
  </si>
  <si>
    <t>VITTORIA</t>
  </si>
  <si>
    <t>1.33</t>
  </si>
  <si>
    <t>EMMA</t>
  </si>
  <si>
    <t>1.34</t>
  </si>
  <si>
    <t>1.35</t>
  </si>
  <si>
    <t>1.36</t>
  </si>
  <si>
    <t>1.37</t>
  </si>
  <si>
    <t>JACOPO</t>
  </si>
  <si>
    <t>1.38</t>
  </si>
  <si>
    <t>1.39</t>
  </si>
  <si>
    <t>1.40</t>
  </si>
  <si>
    <t>1.41</t>
  </si>
  <si>
    <t>REM PICCI</t>
  </si>
  <si>
    <t>SANT'AGNESE</t>
  </si>
  <si>
    <t>1.42</t>
  </si>
  <si>
    <t>1.43</t>
  </si>
  <si>
    <t>1.44</t>
  </si>
  <si>
    <t>NICOLO'</t>
  </si>
  <si>
    <t>1.45</t>
  </si>
  <si>
    <t>1.46</t>
  </si>
  <si>
    <t>1.47</t>
  </si>
  <si>
    <t>MARCO</t>
  </si>
  <si>
    <t>1.48</t>
  </si>
  <si>
    <t>VIALAR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</si>
  <si>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</si>
  <si>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</si>
  <si>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</si>
  <si>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</si>
  <si>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</si>
  <si>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</si>
  <si>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</si>
  <si>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</si>
  <si>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</si>
  <si>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</si>
  <si>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</si>
  <si>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GABRIELE</t>
  </si>
  <si>
    <t>1.60</t>
  </si>
  <si>
    <t>1.61</t>
  </si>
  <si>
    <t>1.62</t>
  </si>
  <si>
    <t>1.63</t>
  </si>
  <si>
    <t>CONTE</t>
  </si>
  <si>
    <t>RAFFAELE</t>
  </si>
  <si>
    <t>1.64</t>
  </si>
  <si>
    <t>1.65</t>
  </si>
  <si>
    <t>FLAMINI</t>
  </si>
  <si>
    <t>SOFIA</t>
  </si>
  <si>
    <t>1.66</t>
  </si>
  <si>
    <t>1.67</t>
  </si>
  <si>
    <t>1.68</t>
  </si>
  <si>
    <t>1.69</t>
  </si>
  <si>
    <t>1.70</t>
  </si>
  <si>
    <t>1.71</t>
  </si>
  <si>
    <t>1.72</t>
  </si>
  <si>
    <t>VILLA FLAMINIA</t>
  </si>
  <si>
    <t>1.73</t>
  </si>
  <si>
    <t>1.74</t>
  </si>
  <si>
    <t>1.75</t>
  </si>
  <si>
    <t>MANCINI</t>
  </si>
  <si>
    <t>G.S.T.</t>
  </si>
  <si>
    <t>1.76</t>
  </si>
  <si>
    <t>TARA</t>
  </si>
  <si>
    <t>1.77</t>
  </si>
  <si>
    <t>1.78</t>
  </si>
  <si>
    <t>PARENZO</t>
  </si>
  <si>
    <t>NATHAN</t>
  </si>
  <si>
    <t>1.79</t>
  </si>
  <si>
    <t>PETRALITO</t>
  </si>
  <si>
    <t>GIOVANNI</t>
  </si>
  <si>
    <t>1.80</t>
  </si>
  <si>
    <t>VALERIANI</t>
  </si>
  <si>
    <t>3°TAPPA</t>
  </si>
  <si>
    <t>PAGLIACCIA</t>
  </si>
  <si>
    <t>CERBIATTO MISTO</t>
  </si>
  <si>
    <t>ROMANELLI</t>
  </si>
  <si>
    <t xml:space="preserve">RAMPIONI </t>
  </si>
  <si>
    <t>NICOLA</t>
  </si>
  <si>
    <t>EGIDI</t>
  </si>
  <si>
    <t>ANASTASIA</t>
  </si>
  <si>
    <t>GST LE RUGHE</t>
  </si>
  <si>
    <t>FORTE</t>
  </si>
  <si>
    <t>CAMILLA</t>
  </si>
  <si>
    <t>RENZI</t>
  </si>
  <si>
    <t>EVA</t>
  </si>
  <si>
    <t>AEMME TENNIS</t>
  </si>
  <si>
    <t>ROSATI</t>
  </si>
  <si>
    <t>SANTOPONTE</t>
  </si>
  <si>
    <t>EDOARDO</t>
  </si>
  <si>
    <t>FORTUNA</t>
  </si>
  <si>
    <t>LOSEV</t>
  </si>
  <si>
    <t>SEBASTIAN</t>
  </si>
  <si>
    <t>DI VINCENZO</t>
  </si>
  <si>
    <t>ANDREA</t>
  </si>
  <si>
    <t>BENEDETTI</t>
  </si>
  <si>
    <t xml:space="preserve">PUZZILLI </t>
  </si>
  <si>
    <t>MANUEL</t>
  </si>
  <si>
    <t>KLARK</t>
  </si>
  <si>
    <t>LIAM</t>
  </si>
  <si>
    <t>PIACENTI</t>
  </si>
  <si>
    <t>IRENE</t>
  </si>
  <si>
    <t>T.T.T. SSD SRL</t>
  </si>
  <si>
    <t>TREMATERRA</t>
  </si>
  <si>
    <t>MARTARELLI</t>
  </si>
  <si>
    <t>MARIA GIULIA</t>
  </si>
  <si>
    <t>SERVANT</t>
  </si>
  <si>
    <t>MARGEAUX</t>
  </si>
  <si>
    <t xml:space="preserve">MARTINO </t>
  </si>
  <si>
    <t>MIRIAM</t>
  </si>
  <si>
    <t>CARDILLO</t>
  </si>
  <si>
    <t>CIANDRINI</t>
  </si>
  <si>
    <t>DE SIMONE</t>
  </si>
  <si>
    <t>ASCANIO</t>
  </si>
  <si>
    <t>VAN DE HENDE</t>
  </si>
  <si>
    <t>GIULIA</t>
  </si>
  <si>
    <t>FORNARA</t>
  </si>
  <si>
    <t>TESTA</t>
  </si>
  <si>
    <t>FRANCESCA</t>
  </si>
  <si>
    <t>CALLA'</t>
  </si>
  <si>
    <t>CORINNE</t>
  </si>
  <si>
    <t xml:space="preserve">CIAMBOTTI </t>
  </si>
  <si>
    <t>DAMIANO</t>
  </si>
  <si>
    <t>CICATIELLO</t>
  </si>
  <si>
    <t>LAVINIA</t>
  </si>
  <si>
    <t xml:space="preserve">DELLA NEBBIA </t>
  </si>
  <si>
    <t>DI LUZIO</t>
  </si>
  <si>
    <t xml:space="preserve">PANDOLFI </t>
  </si>
  <si>
    <t>CLOTILDE</t>
  </si>
  <si>
    <t>SANTELLOCCO</t>
  </si>
  <si>
    <t>ENRICO</t>
  </si>
  <si>
    <t>STRABIOLI</t>
  </si>
  <si>
    <t>ALICE</t>
  </si>
  <si>
    <t>AEMME TENNIS ROMA</t>
  </si>
  <si>
    <t>GANGEMI</t>
  </si>
  <si>
    <t>HAGGIAG</t>
  </si>
  <si>
    <t>JACOB</t>
  </si>
  <si>
    <t>ZARBO MATTOCCIA</t>
  </si>
  <si>
    <t>CARLOTTA</t>
  </si>
  <si>
    <t>ATLAS</t>
  </si>
  <si>
    <t>FIENGO</t>
  </si>
  <si>
    <t>VILLA PHAMPILI</t>
  </si>
  <si>
    <t>ASD GST</t>
  </si>
  <si>
    <t xml:space="preserve">BINDA </t>
  </si>
  <si>
    <t>ANITA</t>
  </si>
  <si>
    <t>LASALLE SPORT VILLA FLAMINIA</t>
  </si>
  <si>
    <t>DEVIALAR</t>
  </si>
  <si>
    <t>SIMEI</t>
  </si>
  <si>
    <t>XU</t>
  </si>
  <si>
    <t>RUILI MICHELE</t>
  </si>
  <si>
    <t>ANTINORI</t>
  </si>
  <si>
    <t>BLASILLI</t>
  </si>
  <si>
    <t>IADAROLA</t>
  </si>
  <si>
    <t xml:space="preserve">CHEN </t>
  </si>
  <si>
    <t>ANGELINA</t>
  </si>
  <si>
    <t>COLA</t>
  </si>
  <si>
    <t>DELGADO</t>
  </si>
  <si>
    <t>JASON</t>
  </si>
  <si>
    <t>GAOTI</t>
  </si>
  <si>
    <t>GRAPPELLI</t>
  </si>
  <si>
    <t>MARIA VITTORIA</t>
  </si>
  <si>
    <t>MATTEI</t>
  </si>
  <si>
    <t>PEPE</t>
  </si>
  <si>
    <t>VIRGINIA</t>
  </si>
  <si>
    <t>TURRENI</t>
  </si>
  <si>
    <t>IACOPO</t>
  </si>
  <si>
    <t>VERDES</t>
  </si>
  <si>
    <t>CRISTIAN</t>
  </si>
  <si>
    <t xml:space="preserve">MANCINI </t>
  </si>
  <si>
    <t>RECCHIA</t>
  </si>
  <si>
    <t>PANOCCHI</t>
  </si>
  <si>
    <t>FABRIZIO</t>
  </si>
  <si>
    <t>MENEGONI</t>
  </si>
  <si>
    <t>MATILDA</t>
  </si>
  <si>
    <t xml:space="preserve">GIACOMINI </t>
  </si>
  <si>
    <t>BIANCA</t>
  </si>
  <si>
    <t>MAYA</t>
  </si>
  <si>
    <t>SPELLUCCI</t>
  </si>
  <si>
    <t>EHELOISE</t>
  </si>
  <si>
    <t>SPERNACCHI</t>
  </si>
  <si>
    <t>AIDA</t>
  </si>
  <si>
    <t>RABBI</t>
  </si>
  <si>
    <t>YANISHEW</t>
  </si>
  <si>
    <t>LEV</t>
  </si>
  <si>
    <t>CASTELLANO</t>
  </si>
  <si>
    <t>THOMAS</t>
  </si>
  <si>
    <t>DE VECCHI</t>
  </si>
  <si>
    <t>LUDOVICA</t>
  </si>
  <si>
    <t>GST LE RUHE</t>
  </si>
  <si>
    <t>KATTAN</t>
  </si>
  <si>
    <t>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</si>
</sst>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36ACF-E45B-43E7-A205-1A08D40516E5}">
  <sheetPr>
    <pageSetUpPr fitToPage="1"/>
  </sheetPr>
  <dimension ref="A1:L81"/>
  <sheetViews>
    <sheetView tabSelected="1" workbookViewId="0">
      <selection sqref="A1:L78"/>
    </sheetView>
  </sheetViews>
  <sheetFormatPr defaultRowHeight="15" x14ac:dyDescent="0.25"/>
  <cols>
    <col min="1" max="1" width="4.28515625" customWidth="1"/>
    <col min="2" max="2" width="16.5703125" customWidth="1"/>
    <col min="3" max="3" width="22.28515625" customWidth="1"/>
    <col min="4" max="4" width="32.85546875" customWidth="1"/>
    <col min="5" max="5" width="25.85546875" customWidth="1"/>
    <col min="6" max="6" width="9.7109375" customWidth="1"/>
    <col min="7" max="7" width="10.5703125" bestFit="1" customWidth="1"/>
  </cols>
  <sheetData>
    <row r="1" spans="1:12" ht="15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132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ht="15.75" x14ac:dyDescent="0.25">
      <c r="A2" s="2" t="s">
        <v>11</v>
      </c>
      <c r="B2" s="7" t="s">
        <v>133</v>
      </c>
      <c r="C2" s="7" t="s">
        <v>19</v>
      </c>
      <c r="D2" s="7" t="s">
        <v>134</v>
      </c>
      <c r="E2" s="7" t="s">
        <v>41</v>
      </c>
      <c r="F2" s="7">
        <v>750</v>
      </c>
      <c r="G2" s="7">
        <v>1000</v>
      </c>
      <c r="H2" s="7">
        <v>500</v>
      </c>
      <c r="I2" s="7">
        <v>1000</v>
      </c>
      <c r="J2" s="7">
        <v>1000</v>
      </c>
      <c r="K2" s="7">
        <v>750</v>
      </c>
      <c r="L2" s="8">
        <f>SUM(F2+G2+H2+I2+J2+K2)</f>
        <v>5000</v>
      </c>
    </row>
    <row r="3" spans="1:12" ht="15.75" x14ac:dyDescent="0.25">
      <c r="A3" s="2" t="s">
        <v>14</v>
      </c>
      <c r="B3" s="9" t="s">
        <v>135</v>
      </c>
      <c r="C3" s="9" t="s">
        <v>59</v>
      </c>
      <c r="D3" s="10" t="s">
        <v>134</v>
      </c>
      <c r="E3" s="11" t="s">
        <v>23</v>
      </c>
      <c r="F3" s="12">
        <v>1000</v>
      </c>
      <c r="G3" s="12">
        <v>1000</v>
      </c>
      <c r="H3" s="12">
        <v>1000</v>
      </c>
      <c r="I3" s="12">
        <v>0</v>
      </c>
      <c r="J3" s="12">
        <v>750</v>
      </c>
      <c r="K3" s="12">
        <v>1000</v>
      </c>
      <c r="L3" s="8">
        <f>SUM(F3+G3+H3+I3+J3+K3)</f>
        <v>4750</v>
      </c>
    </row>
    <row r="4" spans="1:12" ht="15.75" x14ac:dyDescent="0.25">
      <c r="A4" s="2" t="s">
        <v>16</v>
      </c>
      <c r="B4" s="7" t="s">
        <v>136</v>
      </c>
      <c r="C4" s="7" t="s">
        <v>137</v>
      </c>
      <c r="D4" s="7" t="s">
        <v>134</v>
      </c>
      <c r="E4" s="7" t="s">
        <v>37</v>
      </c>
      <c r="F4" s="7">
        <v>500</v>
      </c>
      <c r="G4" s="12">
        <v>750</v>
      </c>
      <c r="H4" s="12">
        <v>750</v>
      </c>
      <c r="I4" s="12">
        <v>500</v>
      </c>
      <c r="J4" s="12">
        <v>1000</v>
      </c>
      <c r="K4" s="12">
        <v>750</v>
      </c>
      <c r="L4" s="8">
        <f>SUM(F4+G4+H4+I4+J4+K4)</f>
        <v>4250</v>
      </c>
    </row>
    <row r="5" spans="1:12" ht="15.75" x14ac:dyDescent="0.25">
      <c r="A5" s="2" t="s">
        <v>18</v>
      </c>
      <c r="B5" s="10" t="s">
        <v>138</v>
      </c>
      <c r="C5" s="10" t="s">
        <v>139</v>
      </c>
      <c r="D5" s="10" t="s">
        <v>134</v>
      </c>
      <c r="E5" s="10" t="s">
        <v>140</v>
      </c>
      <c r="F5" s="7">
        <v>750</v>
      </c>
      <c r="G5" s="12">
        <v>500</v>
      </c>
      <c r="H5" s="12">
        <v>500</v>
      </c>
      <c r="I5" s="12">
        <v>750</v>
      </c>
      <c r="J5" s="12">
        <v>750</v>
      </c>
      <c r="K5" s="12">
        <v>500</v>
      </c>
      <c r="L5" s="8">
        <f>SUM(F5+G5+H5+I5+J5+K5)</f>
        <v>3750</v>
      </c>
    </row>
    <row r="6" spans="1:12" ht="15.75" x14ac:dyDescent="0.25">
      <c r="A6" s="2" t="s">
        <v>20</v>
      </c>
      <c r="B6" s="10" t="s">
        <v>141</v>
      </c>
      <c r="C6" s="10" t="s">
        <v>142</v>
      </c>
      <c r="D6" s="10" t="s">
        <v>134</v>
      </c>
      <c r="E6" s="11" t="s">
        <v>28</v>
      </c>
      <c r="F6" s="12">
        <v>1000</v>
      </c>
      <c r="G6" s="12">
        <v>500</v>
      </c>
      <c r="H6" s="12">
        <v>0</v>
      </c>
      <c r="I6" s="12">
        <v>750</v>
      </c>
      <c r="J6" s="12">
        <v>1000</v>
      </c>
      <c r="K6" s="12">
        <v>500</v>
      </c>
      <c r="L6" s="8">
        <f>SUM(F6+G6+H6+I6+J6+K6)</f>
        <v>3750</v>
      </c>
    </row>
    <row r="7" spans="1:12" ht="15.75" x14ac:dyDescent="0.25">
      <c r="A7" s="2" t="s">
        <v>22</v>
      </c>
      <c r="B7" s="11" t="s">
        <v>143</v>
      </c>
      <c r="C7" s="11" t="s">
        <v>144</v>
      </c>
      <c r="D7" s="10" t="s">
        <v>134</v>
      </c>
      <c r="E7" s="11" t="s">
        <v>145</v>
      </c>
      <c r="F7" s="7">
        <v>0</v>
      </c>
      <c r="G7" s="7">
        <v>750</v>
      </c>
      <c r="H7" s="7">
        <v>1000</v>
      </c>
      <c r="I7" s="7">
        <v>1000</v>
      </c>
      <c r="J7" s="7">
        <v>750</v>
      </c>
      <c r="K7" s="7">
        <v>250</v>
      </c>
      <c r="L7" s="8">
        <f>SUM(F7+G7+H7+I7+J7+K7)</f>
        <v>3750</v>
      </c>
    </row>
    <row r="8" spans="1:12" ht="15.75" x14ac:dyDescent="0.25">
      <c r="A8" s="2" t="s">
        <v>24</v>
      </c>
      <c r="B8" s="10" t="s">
        <v>146</v>
      </c>
      <c r="C8" s="10" t="s">
        <v>97</v>
      </c>
      <c r="D8" s="10" t="s">
        <v>134</v>
      </c>
      <c r="E8" s="10" t="s">
        <v>140</v>
      </c>
      <c r="F8" s="7">
        <v>0</v>
      </c>
      <c r="G8" s="12">
        <v>1000</v>
      </c>
      <c r="H8" s="12">
        <v>750</v>
      </c>
      <c r="I8" s="12">
        <v>500</v>
      </c>
      <c r="J8" s="12">
        <v>0</v>
      </c>
      <c r="K8" s="12">
        <v>1000</v>
      </c>
      <c r="L8" s="8">
        <f>SUM(F8+G8+H8+I8+J8+K8)</f>
        <v>3250</v>
      </c>
    </row>
    <row r="9" spans="1:12" ht="15.75" x14ac:dyDescent="0.25">
      <c r="A9" s="2" t="s">
        <v>26</v>
      </c>
      <c r="B9" s="8" t="s">
        <v>147</v>
      </c>
      <c r="C9" s="8" t="s">
        <v>148</v>
      </c>
      <c r="D9" s="8" t="s">
        <v>134</v>
      </c>
      <c r="E9" s="8" t="s">
        <v>140</v>
      </c>
      <c r="F9" s="8">
        <v>0</v>
      </c>
      <c r="G9" s="12">
        <v>0</v>
      </c>
      <c r="H9" s="12">
        <v>750</v>
      </c>
      <c r="I9" s="12">
        <v>1000</v>
      </c>
      <c r="J9" s="12">
        <v>750</v>
      </c>
      <c r="K9" s="12">
        <v>750</v>
      </c>
      <c r="L9" s="8">
        <f>SUM(F9+G9+H9+I9+J9+K9)</f>
        <v>3250</v>
      </c>
    </row>
    <row r="10" spans="1:12" ht="15.75" x14ac:dyDescent="0.25">
      <c r="A10" s="2" t="s">
        <v>29</v>
      </c>
      <c r="B10" s="10" t="s">
        <v>149</v>
      </c>
      <c r="C10" s="10" t="s">
        <v>45</v>
      </c>
      <c r="D10" s="10" t="s">
        <v>134</v>
      </c>
      <c r="E10" s="10" t="s">
        <v>140</v>
      </c>
      <c r="F10" s="7">
        <v>0</v>
      </c>
      <c r="G10" s="12">
        <v>500</v>
      </c>
      <c r="H10" s="12">
        <v>750</v>
      </c>
      <c r="I10" s="12">
        <v>1000</v>
      </c>
      <c r="J10" s="12">
        <v>0</v>
      </c>
      <c r="K10" s="12">
        <v>750</v>
      </c>
      <c r="L10" s="8">
        <f>SUM(F10+G10+H10+I10+J10+K10)</f>
        <v>3000</v>
      </c>
    </row>
    <row r="11" spans="1:12" ht="15.75" x14ac:dyDescent="0.25">
      <c r="A11" s="2" t="s">
        <v>30</v>
      </c>
      <c r="B11" s="8" t="s">
        <v>150</v>
      </c>
      <c r="C11" s="8" t="s">
        <v>151</v>
      </c>
      <c r="D11" s="8" t="s">
        <v>134</v>
      </c>
      <c r="E11" s="8" t="s">
        <v>23</v>
      </c>
      <c r="F11" s="7">
        <v>0</v>
      </c>
      <c r="G11" s="10">
        <v>1000</v>
      </c>
      <c r="H11" s="10">
        <v>250</v>
      </c>
      <c r="I11" s="10">
        <v>0</v>
      </c>
      <c r="J11" s="10">
        <v>750</v>
      </c>
      <c r="K11" s="10">
        <v>1000</v>
      </c>
      <c r="L11" s="8">
        <f>SUM(F11+G11+H11+I11+J11+K11)</f>
        <v>3000</v>
      </c>
    </row>
    <row r="12" spans="1:12" ht="15.75" x14ac:dyDescent="0.25">
      <c r="A12" s="2" t="s">
        <v>32</v>
      </c>
      <c r="B12" s="10" t="s">
        <v>146</v>
      </c>
      <c r="C12" s="10" t="s">
        <v>50</v>
      </c>
      <c r="D12" s="10" t="s">
        <v>134</v>
      </c>
      <c r="E12" s="10" t="s">
        <v>140</v>
      </c>
      <c r="F12" s="7">
        <v>0</v>
      </c>
      <c r="G12" s="12">
        <v>750</v>
      </c>
      <c r="H12" s="12">
        <v>500</v>
      </c>
      <c r="I12" s="12">
        <v>1000</v>
      </c>
      <c r="J12" s="12">
        <v>0</v>
      </c>
      <c r="K12" s="12">
        <v>750</v>
      </c>
      <c r="L12" s="8">
        <f>SUM(F12+G12+H12+I12+J12+K12)</f>
        <v>3000</v>
      </c>
    </row>
    <row r="13" spans="1:12" ht="15.75" x14ac:dyDescent="0.25">
      <c r="A13" s="2" t="s">
        <v>33</v>
      </c>
      <c r="B13" s="8" t="s">
        <v>152</v>
      </c>
      <c r="C13" s="8" t="s">
        <v>153</v>
      </c>
      <c r="D13" s="13" t="s">
        <v>134</v>
      </c>
      <c r="E13" s="8" t="s">
        <v>28</v>
      </c>
      <c r="F13" s="8">
        <v>0</v>
      </c>
      <c r="G13" s="12">
        <v>0</v>
      </c>
      <c r="H13" s="12">
        <v>0</v>
      </c>
      <c r="I13" s="12">
        <v>750</v>
      </c>
      <c r="J13" s="12">
        <v>1000</v>
      </c>
      <c r="K13" s="12">
        <v>1000</v>
      </c>
      <c r="L13" s="8">
        <f>SUM(F13+G13+H13+I13+J13+K13)</f>
        <v>2750</v>
      </c>
    </row>
    <row r="14" spans="1:12" ht="15.75" x14ac:dyDescent="0.25">
      <c r="A14" s="2" t="s">
        <v>34</v>
      </c>
      <c r="B14" s="8" t="s">
        <v>154</v>
      </c>
      <c r="C14" s="8" t="s">
        <v>15</v>
      </c>
      <c r="D14" s="13" t="s">
        <v>134</v>
      </c>
      <c r="E14" s="8" t="s">
        <v>28</v>
      </c>
      <c r="F14" s="8">
        <v>0</v>
      </c>
      <c r="G14" s="12">
        <v>0</v>
      </c>
      <c r="H14" s="12">
        <v>500</v>
      </c>
      <c r="I14" s="12">
        <v>750</v>
      </c>
      <c r="J14" s="12">
        <v>1000</v>
      </c>
      <c r="K14" s="12">
        <v>250</v>
      </c>
      <c r="L14" s="8">
        <f>SUM(F14+G14+H14+I14+J14+K14)</f>
        <v>2500</v>
      </c>
    </row>
    <row r="15" spans="1:12" ht="15.75" x14ac:dyDescent="0.25">
      <c r="A15" s="2" t="s">
        <v>36</v>
      </c>
      <c r="B15" s="11" t="s">
        <v>155</v>
      </c>
      <c r="C15" s="11" t="s">
        <v>156</v>
      </c>
      <c r="D15" s="10" t="s">
        <v>134</v>
      </c>
      <c r="E15" s="11" t="s">
        <v>145</v>
      </c>
      <c r="F15" s="7">
        <v>0</v>
      </c>
      <c r="G15" s="12">
        <v>1000</v>
      </c>
      <c r="H15" s="12">
        <v>0</v>
      </c>
      <c r="I15" s="12">
        <v>0</v>
      </c>
      <c r="J15" s="12">
        <v>500</v>
      </c>
      <c r="K15" s="12">
        <v>1000</v>
      </c>
      <c r="L15" s="8">
        <f>SUM(F15+G15+H15+I15+J15+K15)</f>
        <v>2500</v>
      </c>
    </row>
    <row r="16" spans="1:12" ht="15.75" x14ac:dyDescent="0.25">
      <c r="A16" s="2" t="s">
        <v>38</v>
      </c>
      <c r="B16" s="7" t="s">
        <v>21</v>
      </c>
      <c r="C16" s="7" t="s">
        <v>79</v>
      </c>
      <c r="D16" s="7" t="s">
        <v>134</v>
      </c>
      <c r="E16" s="10" t="s">
        <v>140</v>
      </c>
      <c r="F16" s="7">
        <v>0</v>
      </c>
      <c r="G16" s="12">
        <v>500</v>
      </c>
      <c r="H16" s="12">
        <v>1000</v>
      </c>
      <c r="I16" s="12">
        <v>750</v>
      </c>
      <c r="J16" s="12">
        <v>0</v>
      </c>
      <c r="K16" s="12">
        <v>0</v>
      </c>
      <c r="L16" s="8">
        <f>SUM(F16+G16+H16+I16+J16+K16)</f>
        <v>2250</v>
      </c>
    </row>
    <row r="17" spans="1:12" ht="15.75" x14ac:dyDescent="0.25">
      <c r="A17" s="2" t="s">
        <v>39</v>
      </c>
      <c r="B17" s="10" t="s">
        <v>157</v>
      </c>
      <c r="C17" s="10" t="s">
        <v>158</v>
      </c>
      <c r="D17" s="10" t="s">
        <v>134</v>
      </c>
      <c r="E17" s="11" t="s">
        <v>28</v>
      </c>
      <c r="F17" s="7">
        <v>0</v>
      </c>
      <c r="G17" s="10">
        <v>750</v>
      </c>
      <c r="H17" s="10">
        <v>0</v>
      </c>
      <c r="I17" s="10">
        <v>750</v>
      </c>
      <c r="J17" s="10">
        <v>500</v>
      </c>
      <c r="K17" s="10">
        <v>250</v>
      </c>
      <c r="L17" s="8">
        <f>SUM(F17+G17+H17+I17+J17+K17)</f>
        <v>2250</v>
      </c>
    </row>
    <row r="18" spans="1:12" ht="15.75" x14ac:dyDescent="0.25">
      <c r="A18" s="2" t="s">
        <v>40</v>
      </c>
      <c r="B18" s="8" t="s">
        <v>159</v>
      </c>
      <c r="C18" s="8" t="s">
        <v>160</v>
      </c>
      <c r="D18" s="8" t="s">
        <v>134</v>
      </c>
      <c r="E18" s="8" t="s">
        <v>161</v>
      </c>
      <c r="F18" s="8">
        <v>0</v>
      </c>
      <c r="G18" s="12">
        <v>0</v>
      </c>
      <c r="H18" s="12">
        <v>0</v>
      </c>
      <c r="I18" s="12">
        <v>500</v>
      </c>
      <c r="J18" s="12">
        <v>750</v>
      </c>
      <c r="K18" s="12">
        <v>1000</v>
      </c>
      <c r="L18" s="8">
        <f>SUM(F18+G18+H18+I18+J18+K18)</f>
        <v>2250</v>
      </c>
    </row>
    <row r="19" spans="1:12" ht="15.75" x14ac:dyDescent="0.25">
      <c r="A19" s="2" t="s">
        <v>42</v>
      </c>
      <c r="B19" s="10" t="s">
        <v>162</v>
      </c>
      <c r="C19" s="10" t="s">
        <v>17</v>
      </c>
      <c r="D19" s="10" t="s">
        <v>134</v>
      </c>
      <c r="E19" s="10" t="s">
        <v>140</v>
      </c>
      <c r="F19" s="7">
        <v>0</v>
      </c>
      <c r="G19" s="7">
        <v>250</v>
      </c>
      <c r="H19" s="7">
        <v>1000</v>
      </c>
      <c r="I19" s="7">
        <v>0</v>
      </c>
      <c r="J19" s="7">
        <v>0</v>
      </c>
      <c r="K19" s="7">
        <v>1000</v>
      </c>
      <c r="L19" s="8">
        <f>SUM(F19+G19+H19+I19+J19+K19)</f>
        <v>2250</v>
      </c>
    </row>
    <row r="20" spans="1:12" ht="15.75" x14ac:dyDescent="0.25">
      <c r="A20" s="2" t="s">
        <v>43</v>
      </c>
      <c r="B20" s="8" t="s">
        <v>163</v>
      </c>
      <c r="C20" s="8" t="s">
        <v>164</v>
      </c>
      <c r="D20" s="8" t="s">
        <v>134</v>
      </c>
      <c r="E20" s="8" t="s">
        <v>85</v>
      </c>
      <c r="F20" s="8">
        <v>0</v>
      </c>
      <c r="G20" s="12">
        <v>0</v>
      </c>
      <c r="H20" s="12">
        <v>1000</v>
      </c>
      <c r="I20" s="12">
        <v>1000</v>
      </c>
      <c r="J20" s="12">
        <v>0</v>
      </c>
      <c r="K20" s="12">
        <v>0</v>
      </c>
      <c r="L20" s="8">
        <f>SUM(F20+G20+H20+I20+J20+K20)</f>
        <v>2000</v>
      </c>
    </row>
    <row r="21" spans="1:12" ht="15.75" x14ac:dyDescent="0.25">
      <c r="A21" s="2" t="s">
        <v>44</v>
      </c>
      <c r="B21" s="8" t="s">
        <v>165</v>
      </c>
      <c r="C21" s="8" t="s">
        <v>166</v>
      </c>
      <c r="D21" s="13" t="s">
        <v>134</v>
      </c>
      <c r="E21" s="8" t="s">
        <v>85</v>
      </c>
      <c r="F21" s="8">
        <v>0</v>
      </c>
      <c r="G21" s="7">
        <v>0</v>
      </c>
      <c r="H21" s="7">
        <v>1000</v>
      </c>
      <c r="I21" s="7">
        <v>0</v>
      </c>
      <c r="J21" s="7">
        <v>500</v>
      </c>
      <c r="K21" s="7">
        <v>500</v>
      </c>
      <c r="L21" s="8">
        <f>SUM(F21+G21+H21+I21+J21+K21)</f>
        <v>2000</v>
      </c>
    </row>
    <row r="22" spans="1:12" ht="15.75" x14ac:dyDescent="0.25">
      <c r="A22" s="2" t="s">
        <v>46</v>
      </c>
      <c r="B22" s="8" t="s">
        <v>119</v>
      </c>
      <c r="C22" s="8" t="s">
        <v>21</v>
      </c>
      <c r="D22" s="8" t="s">
        <v>134</v>
      </c>
      <c r="E22" s="8" t="s">
        <v>28</v>
      </c>
      <c r="F22" s="8">
        <v>0</v>
      </c>
      <c r="G22" s="12">
        <v>0</v>
      </c>
      <c r="H22" s="12">
        <v>0</v>
      </c>
      <c r="I22" s="12">
        <v>0</v>
      </c>
      <c r="J22" s="12">
        <v>1000</v>
      </c>
      <c r="K22" s="12">
        <v>750</v>
      </c>
      <c r="L22" s="8">
        <f>SUM(F22+G22+H22+I22+J22+K22)</f>
        <v>1750</v>
      </c>
    </row>
    <row r="23" spans="1:12" ht="15.75" x14ac:dyDescent="0.25">
      <c r="A23" s="2" t="s">
        <v>47</v>
      </c>
      <c r="B23" s="12" t="s">
        <v>167</v>
      </c>
      <c r="C23" s="12" t="s">
        <v>168</v>
      </c>
      <c r="D23" s="7" t="s">
        <v>134</v>
      </c>
      <c r="E23" s="12" t="s">
        <v>145</v>
      </c>
      <c r="F23" s="7">
        <v>0</v>
      </c>
      <c r="G23" s="11">
        <v>500</v>
      </c>
      <c r="H23" s="11">
        <v>0</v>
      </c>
      <c r="I23" s="11">
        <v>0</v>
      </c>
      <c r="J23" s="11">
        <v>1000</v>
      </c>
      <c r="K23" s="11">
        <v>250</v>
      </c>
      <c r="L23" s="8">
        <f>SUM(F23+G23+H23+I23+J23+K23)</f>
        <v>1750</v>
      </c>
    </row>
    <row r="24" spans="1:12" ht="15.75" x14ac:dyDescent="0.25">
      <c r="A24" s="2" t="s">
        <v>48</v>
      </c>
      <c r="B24" s="14" t="s">
        <v>169</v>
      </c>
      <c r="C24" s="14" t="s">
        <v>142</v>
      </c>
      <c r="D24" s="15" t="s">
        <v>134</v>
      </c>
      <c r="E24" s="16" t="s">
        <v>41</v>
      </c>
      <c r="F24" s="13">
        <v>250</v>
      </c>
      <c r="G24" s="7">
        <v>0</v>
      </c>
      <c r="H24" s="7">
        <v>0</v>
      </c>
      <c r="I24" s="7">
        <v>250</v>
      </c>
      <c r="J24" s="7">
        <v>500</v>
      </c>
      <c r="K24" s="7">
        <v>500</v>
      </c>
      <c r="L24" s="8">
        <f>SUM(F24+G24+H24+I24+J24+K24)</f>
        <v>1500</v>
      </c>
    </row>
    <row r="25" spans="1:12" ht="15.75" x14ac:dyDescent="0.25">
      <c r="A25" s="2" t="s">
        <v>49</v>
      </c>
      <c r="B25" s="10" t="s">
        <v>170</v>
      </c>
      <c r="C25" s="10" t="s">
        <v>27</v>
      </c>
      <c r="D25" s="10" t="s">
        <v>134</v>
      </c>
      <c r="E25" s="11" t="s">
        <v>28</v>
      </c>
      <c r="F25" s="12">
        <v>250</v>
      </c>
      <c r="G25" s="7">
        <v>250</v>
      </c>
      <c r="H25" s="7">
        <v>0</v>
      </c>
      <c r="I25" s="7">
        <v>750</v>
      </c>
      <c r="J25" s="7">
        <v>250</v>
      </c>
      <c r="K25" s="7">
        <v>0</v>
      </c>
      <c r="L25" s="8">
        <f>SUM(F25+G25+H25+I25+J25+K25)</f>
        <v>1500</v>
      </c>
    </row>
    <row r="26" spans="1:12" ht="15.75" x14ac:dyDescent="0.25">
      <c r="A26" s="2" t="s">
        <v>51</v>
      </c>
      <c r="B26" s="8" t="s">
        <v>171</v>
      </c>
      <c r="C26" s="8" t="s">
        <v>57</v>
      </c>
      <c r="D26" s="13" t="s">
        <v>134</v>
      </c>
      <c r="E26" s="8" t="s">
        <v>41</v>
      </c>
      <c r="F26" s="8">
        <v>0</v>
      </c>
      <c r="G26" s="12">
        <v>0</v>
      </c>
      <c r="H26" s="12">
        <v>0</v>
      </c>
      <c r="I26" s="12">
        <v>500</v>
      </c>
      <c r="J26" s="12">
        <v>500</v>
      </c>
      <c r="K26" s="12">
        <v>500</v>
      </c>
      <c r="L26" s="8">
        <f>SUM(F26+G26+H26+I26+J26+K26)</f>
        <v>1500</v>
      </c>
    </row>
    <row r="27" spans="1:12" ht="15.75" x14ac:dyDescent="0.25">
      <c r="A27" s="2" t="s">
        <v>53</v>
      </c>
      <c r="B27" s="8" t="s">
        <v>106</v>
      </c>
      <c r="C27" s="8" t="s">
        <v>35</v>
      </c>
      <c r="D27" s="8" t="s">
        <v>134</v>
      </c>
      <c r="E27" s="8" t="s">
        <v>23</v>
      </c>
      <c r="F27" s="8">
        <v>0</v>
      </c>
      <c r="G27" s="7">
        <v>0</v>
      </c>
      <c r="H27" s="7">
        <v>0</v>
      </c>
      <c r="I27" s="7">
        <v>0</v>
      </c>
      <c r="J27" s="7">
        <v>750</v>
      </c>
      <c r="K27" s="7">
        <v>750</v>
      </c>
      <c r="L27" s="8">
        <f>SUM(F27+G27+H27+I27+J27+K27)</f>
        <v>1500</v>
      </c>
    </row>
    <row r="28" spans="1:12" ht="15.75" x14ac:dyDescent="0.25">
      <c r="A28" s="2" t="s">
        <v>54</v>
      </c>
      <c r="B28" s="10" t="s">
        <v>162</v>
      </c>
      <c r="C28" s="10" t="s">
        <v>172</v>
      </c>
      <c r="D28" s="10" t="s">
        <v>134</v>
      </c>
      <c r="E28" s="10" t="s">
        <v>140</v>
      </c>
      <c r="F28" s="7">
        <v>0</v>
      </c>
      <c r="G28" s="7">
        <v>250</v>
      </c>
      <c r="H28" s="7">
        <v>500</v>
      </c>
      <c r="I28" s="7">
        <v>0</v>
      </c>
      <c r="J28" s="7">
        <v>250</v>
      </c>
      <c r="K28" s="7">
        <v>500</v>
      </c>
      <c r="L28" s="8">
        <f>SUM(F28+G28+H28+I28+J28+K28)</f>
        <v>1500</v>
      </c>
    </row>
    <row r="29" spans="1:12" ht="15.75" x14ac:dyDescent="0.25">
      <c r="A29" s="2" t="s">
        <v>55</v>
      </c>
      <c r="B29" s="8" t="s">
        <v>173</v>
      </c>
      <c r="C29" s="8" t="s">
        <v>83</v>
      </c>
      <c r="D29" s="8" t="s">
        <v>134</v>
      </c>
      <c r="E29" s="8" t="s">
        <v>140</v>
      </c>
      <c r="F29" s="8">
        <v>0</v>
      </c>
      <c r="G29" s="12">
        <v>0</v>
      </c>
      <c r="H29" s="12">
        <v>500</v>
      </c>
      <c r="I29" s="12">
        <v>1000</v>
      </c>
      <c r="J29" s="12">
        <v>0</v>
      </c>
      <c r="K29" s="12">
        <v>0</v>
      </c>
      <c r="L29" s="8">
        <f>SUM(F29+G29+H29+I29+J29+K29)</f>
        <v>1500</v>
      </c>
    </row>
    <row r="30" spans="1:12" ht="15.75" x14ac:dyDescent="0.25">
      <c r="A30" s="2" t="s">
        <v>56</v>
      </c>
      <c r="B30" s="10" t="s">
        <v>52</v>
      </c>
      <c r="C30" s="10" t="s">
        <v>174</v>
      </c>
      <c r="D30" s="10" t="s">
        <v>134</v>
      </c>
      <c r="E30" s="11" t="s">
        <v>28</v>
      </c>
      <c r="F30" s="12">
        <v>500</v>
      </c>
      <c r="G30" s="7">
        <v>750</v>
      </c>
      <c r="H30" s="7">
        <v>0</v>
      </c>
      <c r="I30" s="7">
        <v>0</v>
      </c>
      <c r="J30" s="7">
        <v>0</v>
      </c>
      <c r="K30" s="7">
        <v>0</v>
      </c>
      <c r="L30" s="8">
        <f>SUM(F30+G30+H30+I30+J30+K30)</f>
        <v>1250</v>
      </c>
    </row>
    <row r="31" spans="1:12" ht="15.75" x14ac:dyDescent="0.25">
      <c r="A31" s="2" t="s">
        <v>58</v>
      </c>
      <c r="B31" s="13" t="s">
        <v>175</v>
      </c>
      <c r="C31" s="13" t="s">
        <v>69</v>
      </c>
      <c r="D31" s="13" t="s">
        <v>134</v>
      </c>
      <c r="E31" s="13" t="s">
        <v>28</v>
      </c>
      <c r="F31" s="7">
        <v>0</v>
      </c>
      <c r="G31" s="7">
        <v>250</v>
      </c>
      <c r="H31" s="7">
        <v>500</v>
      </c>
      <c r="I31" s="7">
        <v>500</v>
      </c>
      <c r="J31" s="7">
        <v>0</v>
      </c>
      <c r="K31" s="7">
        <v>0</v>
      </c>
      <c r="L31" s="8">
        <f>SUM(F31+G31+H31+I31+J31+K31)</f>
        <v>1250</v>
      </c>
    </row>
    <row r="32" spans="1:12" ht="15.75" x14ac:dyDescent="0.25">
      <c r="A32" s="2" t="s">
        <v>60</v>
      </c>
      <c r="B32" s="17" t="s">
        <v>176</v>
      </c>
      <c r="C32" s="17" t="s">
        <v>177</v>
      </c>
      <c r="D32" s="15" t="s">
        <v>134</v>
      </c>
      <c r="E32" s="16" t="s">
        <v>41</v>
      </c>
      <c r="F32" s="13">
        <v>500</v>
      </c>
      <c r="G32" s="12">
        <v>0</v>
      </c>
      <c r="H32" s="12">
        <v>250</v>
      </c>
      <c r="I32" s="12">
        <v>0</v>
      </c>
      <c r="J32" s="12">
        <v>250</v>
      </c>
      <c r="K32" s="12">
        <v>250</v>
      </c>
      <c r="L32" s="8">
        <f>SUM(F32+G32+H32+I32+J32+K32)</f>
        <v>1250</v>
      </c>
    </row>
    <row r="33" spans="1:12" ht="15.75" x14ac:dyDescent="0.25">
      <c r="A33" s="2" t="s">
        <v>61</v>
      </c>
      <c r="B33" s="13" t="s">
        <v>178</v>
      </c>
      <c r="C33" s="13" t="s">
        <v>179</v>
      </c>
      <c r="D33" s="13" t="s">
        <v>134</v>
      </c>
      <c r="E33" s="13" t="s">
        <v>41</v>
      </c>
      <c r="F33" s="13">
        <v>250</v>
      </c>
      <c r="G33" s="18">
        <v>0</v>
      </c>
      <c r="H33" s="18">
        <v>250</v>
      </c>
      <c r="I33" s="18">
        <v>0</v>
      </c>
      <c r="J33" s="18">
        <v>500</v>
      </c>
      <c r="K33" s="18">
        <v>0</v>
      </c>
      <c r="L33" s="8">
        <f>SUM(F33+G33+H33+I33+J33+K33)</f>
        <v>1000</v>
      </c>
    </row>
    <row r="34" spans="1:12" ht="15.75" x14ac:dyDescent="0.25">
      <c r="A34" s="2" t="s">
        <v>63</v>
      </c>
      <c r="B34" s="12" t="s">
        <v>180</v>
      </c>
      <c r="C34" s="12" t="s">
        <v>181</v>
      </c>
      <c r="D34" s="7" t="s">
        <v>134</v>
      </c>
      <c r="E34" s="12" t="s">
        <v>145</v>
      </c>
      <c r="F34" s="7">
        <v>0</v>
      </c>
      <c r="G34" s="7">
        <v>250</v>
      </c>
      <c r="H34" s="7">
        <v>0</v>
      </c>
      <c r="I34" s="7">
        <v>0</v>
      </c>
      <c r="J34" s="7">
        <v>750</v>
      </c>
      <c r="K34" s="7">
        <v>0</v>
      </c>
      <c r="L34" s="8">
        <f>SUM(F34+G34+H34+I34+J34+K34)</f>
        <v>1000</v>
      </c>
    </row>
    <row r="35" spans="1:12" ht="15.75" x14ac:dyDescent="0.25">
      <c r="A35" s="2" t="s">
        <v>65</v>
      </c>
      <c r="B35" s="8" t="s">
        <v>182</v>
      </c>
      <c r="C35" s="8" t="s">
        <v>183</v>
      </c>
      <c r="D35" s="8" t="s">
        <v>134</v>
      </c>
      <c r="E35" s="8" t="s">
        <v>85</v>
      </c>
      <c r="F35" s="8">
        <v>0</v>
      </c>
      <c r="G35" s="7">
        <v>0</v>
      </c>
      <c r="H35" s="7">
        <v>0</v>
      </c>
      <c r="I35" s="7">
        <v>0</v>
      </c>
      <c r="J35" s="7">
        <v>1000</v>
      </c>
      <c r="K35" s="7">
        <v>0</v>
      </c>
      <c r="L35" s="8">
        <f>SUM(F35+G35+H35+I35+J35+K35)</f>
        <v>1000</v>
      </c>
    </row>
    <row r="36" spans="1:12" ht="15.75" x14ac:dyDescent="0.25">
      <c r="A36" s="2" t="s">
        <v>66</v>
      </c>
      <c r="B36" s="11" t="s">
        <v>184</v>
      </c>
      <c r="C36" s="11" t="s">
        <v>172</v>
      </c>
      <c r="D36" s="10" t="s">
        <v>134</v>
      </c>
      <c r="E36" s="11" t="s">
        <v>23</v>
      </c>
      <c r="F36" s="7">
        <v>0</v>
      </c>
      <c r="G36" s="12">
        <v>1000</v>
      </c>
      <c r="H36" s="12">
        <v>0</v>
      </c>
      <c r="I36" s="12">
        <v>0</v>
      </c>
      <c r="J36" s="12">
        <v>0</v>
      </c>
      <c r="K36" s="12">
        <v>0</v>
      </c>
      <c r="L36" s="8">
        <f>SUM(F36+G36+H36+I36+J36+K36)</f>
        <v>1000</v>
      </c>
    </row>
    <row r="37" spans="1:12" ht="15.75" x14ac:dyDescent="0.25">
      <c r="A37" s="2" t="s">
        <v>67</v>
      </c>
      <c r="B37" s="9" t="s">
        <v>185</v>
      </c>
      <c r="C37" s="19" t="s">
        <v>107</v>
      </c>
      <c r="D37" s="10" t="s">
        <v>134</v>
      </c>
      <c r="E37" s="11" t="s">
        <v>28</v>
      </c>
      <c r="F37" s="12">
        <v>750</v>
      </c>
      <c r="G37" s="12">
        <v>250</v>
      </c>
      <c r="H37" s="12">
        <v>0</v>
      </c>
      <c r="I37" s="12">
        <v>0</v>
      </c>
      <c r="J37" s="12">
        <v>0</v>
      </c>
      <c r="K37" s="12">
        <v>0</v>
      </c>
      <c r="L37" s="8">
        <f>SUM(F37+G37+H37+I37+J37+K37)</f>
        <v>1000</v>
      </c>
    </row>
    <row r="38" spans="1:12" ht="15.75" x14ac:dyDescent="0.25">
      <c r="A38" s="2" t="s">
        <v>68</v>
      </c>
      <c r="B38" s="8" t="s">
        <v>186</v>
      </c>
      <c r="C38" s="8" t="s">
        <v>187</v>
      </c>
      <c r="D38" s="8" t="s">
        <v>134</v>
      </c>
      <c r="E38" s="8" t="s">
        <v>85</v>
      </c>
      <c r="F38" s="8">
        <v>0</v>
      </c>
      <c r="G38" s="7">
        <v>0</v>
      </c>
      <c r="H38" s="7">
        <v>0</v>
      </c>
      <c r="I38" s="7">
        <v>0</v>
      </c>
      <c r="J38" s="7">
        <v>1000</v>
      </c>
      <c r="K38" s="7">
        <v>0</v>
      </c>
      <c r="L38" s="8">
        <f>SUM(F38+G38+H38+I38+J38+K38)</f>
        <v>1000</v>
      </c>
    </row>
    <row r="39" spans="1:12" ht="15.75" x14ac:dyDescent="0.25">
      <c r="A39" s="2" t="s">
        <v>70</v>
      </c>
      <c r="B39" s="8" t="s">
        <v>188</v>
      </c>
      <c r="C39" s="8" t="s">
        <v>189</v>
      </c>
      <c r="D39" s="8" t="s">
        <v>134</v>
      </c>
      <c r="E39" s="8" t="s">
        <v>85</v>
      </c>
      <c r="F39" s="8">
        <v>0</v>
      </c>
      <c r="G39" s="7">
        <v>0</v>
      </c>
      <c r="H39" s="7">
        <v>0</v>
      </c>
      <c r="I39" s="7">
        <v>0</v>
      </c>
      <c r="J39" s="7">
        <v>750</v>
      </c>
      <c r="K39" s="7">
        <v>250</v>
      </c>
      <c r="L39" s="8">
        <f>SUM(F39+G39+H39+I39+J39+K39)</f>
        <v>1000</v>
      </c>
    </row>
    <row r="40" spans="1:12" ht="15.75" x14ac:dyDescent="0.25">
      <c r="A40" s="2" t="s">
        <v>71</v>
      </c>
      <c r="B40" s="8" t="s">
        <v>190</v>
      </c>
      <c r="C40" s="8" t="s">
        <v>191</v>
      </c>
      <c r="D40" s="8" t="s">
        <v>134</v>
      </c>
      <c r="E40" s="8" t="s">
        <v>192</v>
      </c>
      <c r="F40" s="8">
        <v>0</v>
      </c>
      <c r="G40" s="7">
        <v>0</v>
      </c>
      <c r="H40" s="7">
        <v>0</v>
      </c>
      <c r="I40" s="7">
        <v>0</v>
      </c>
      <c r="J40" s="7">
        <v>250</v>
      </c>
      <c r="K40" s="7">
        <v>750</v>
      </c>
      <c r="L40" s="8">
        <f>SUM(F40+G40+H40+I40+J40+K40)</f>
        <v>1000</v>
      </c>
    </row>
    <row r="41" spans="1:12" ht="15.75" x14ac:dyDescent="0.25">
      <c r="A41" s="2" t="s">
        <v>72</v>
      </c>
      <c r="B41" s="8" t="s">
        <v>193</v>
      </c>
      <c r="C41" s="8" t="s">
        <v>31</v>
      </c>
      <c r="D41" s="8" t="s">
        <v>134</v>
      </c>
      <c r="E41" s="8" t="s">
        <v>85</v>
      </c>
      <c r="F41" s="8">
        <v>0</v>
      </c>
      <c r="G41" s="12">
        <v>0</v>
      </c>
      <c r="H41" s="12">
        <v>0</v>
      </c>
      <c r="I41" s="12">
        <v>0</v>
      </c>
      <c r="J41" s="12">
        <v>0</v>
      </c>
      <c r="K41" s="12">
        <v>1000</v>
      </c>
      <c r="L41" s="8">
        <f>SUM(F41+G41+H41+I41+J41+K41)</f>
        <v>1000</v>
      </c>
    </row>
    <row r="42" spans="1:12" ht="15.75" x14ac:dyDescent="0.25">
      <c r="A42" s="2" t="s">
        <v>73</v>
      </c>
      <c r="B42" s="8" t="s">
        <v>194</v>
      </c>
      <c r="C42" s="8" t="s">
        <v>195</v>
      </c>
      <c r="D42" s="8" t="s">
        <v>134</v>
      </c>
      <c r="E42" s="8" t="s">
        <v>37</v>
      </c>
      <c r="F42" s="8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1000</v>
      </c>
      <c r="L42" s="8">
        <f>SUM(F42+G42+H42+I42+J42+K42)</f>
        <v>1000</v>
      </c>
    </row>
    <row r="43" spans="1:12" ht="15.75" x14ac:dyDescent="0.25">
      <c r="A43" s="2" t="s">
        <v>76</v>
      </c>
      <c r="B43" s="8" t="s">
        <v>196</v>
      </c>
      <c r="C43" s="8" t="s">
        <v>197</v>
      </c>
      <c r="D43" s="8" t="s">
        <v>134</v>
      </c>
      <c r="E43" s="8" t="s">
        <v>198</v>
      </c>
      <c r="F43" s="8">
        <v>0</v>
      </c>
      <c r="G43" s="12">
        <v>0</v>
      </c>
      <c r="H43" s="12">
        <v>0</v>
      </c>
      <c r="I43" s="12">
        <v>0</v>
      </c>
      <c r="J43" s="12">
        <v>0</v>
      </c>
      <c r="K43" s="12">
        <v>1000</v>
      </c>
      <c r="L43" s="8">
        <f>SUM(F43+G43+H43+I43+J43+K43)</f>
        <v>1000</v>
      </c>
    </row>
    <row r="44" spans="1:12" ht="15.75" x14ac:dyDescent="0.25">
      <c r="A44" s="2" t="s">
        <v>77</v>
      </c>
      <c r="B44" s="8" t="s">
        <v>199</v>
      </c>
      <c r="C44" s="8" t="s">
        <v>45</v>
      </c>
      <c r="D44" s="8" t="s">
        <v>134</v>
      </c>
      <c r="E44" s="8" t="s">
        <v>200</v>
      </c>
      <c r="F44" s="8">
        <v>0</v>
      </c>
      <c r="G44" s="7">
        <v>0</v>
      </c>
      <c r="H44" s="7">
        <v>0</v>
      </c>
      <c r="I44" s="7">
        <v>0</v>
      </c>
      <c r="J44" s="7">
        <v>0</v>
      </c>
      <c r="K44" s="7">
        <v>1000</v>
      </c>
      <c r="L44" s="8">
        <f>SUM(F44+G44+H44+I44+J44+K44)</f>
        <v>1000</v>
      </c>
    </row>
    <row r="45" spans="1:12" ht="15.75" x14ac:dyDescent="0.25">
      <c r="A45" s="2" t="s">
        <v>78</v>
      </c>
      <c r="B45" s="8" t="s">
        <v>173</v>
      </c>
      <c r="C45" s="8" t="s">
        <v>83</v>
      </c>
      <c r="D45" s="8" t="s">
        <v>134</v>
      </c>
      <c r="E45" s="8" t="s">
        <v>201</v>
      </c>
      <c r="F45" s="8">
        <v>0</v>
      </c>
      <c r="G45" s="7">
        <v>0</v>
      </c>
      <c r="H45" s="7">
        <v>0</v>
      </c>
      <c r="I45" s="7">
        <v>0</v>
      </c>
      <c r="J45" s="7">
        <v>0</v>
      </c>
      <c r="K45" s="7">
        <v>1000</v>
      </c>
      <c r="L45" s="8">
        <f>SUM(F45+G45+H45+I45+J45+K45)</f>
        <v>1000</v>
      </c>
    </row>
    <row r="46" spans="1:12" ht="15.75" x14ac:dyDescent="0.25">
      <c r="A46" s="2" t="s">
        <v>80</v>
      </c>
      <c r="B46" s="8" t="s">
        <v>202</v>
      </c>
      <c r="C46" s="8" t="s">
        <v>203</v>
      </c>
      <c r="D46" s="8" t="s">
        <v>134</v>
      </c>
      <c r="E46" s="8" t="s">
        <v>204</v>
      </c>
      <c r="F46" s="8">
        <v>0</v>
      </c>
      <c r="G46" s="12">
        <v>0</v>
      </c>
      <c r="H46" s="12">
        <v>0</v>
      </c>
      <c r="I46" s="12">
        <v>0</v>
      </c>
      <c r="J46" s="12">
        <v>750</v>
      </c>
      <c r="K46" s="12">
        <v>0</v>
      </c>
      <c r="L46" s="8">
        <f>SUM(F46+G46+H46+I46+J46+K46)</f>
        <v>750</v>
      </c>
    </row>
    <row r="47" spans="1:12" ht="15.75" x14ac:dyDescent="0.25">
      <c r="A47" s="2" t="s">
        <v>81</v>
      </c>
      <c r="B47" s="7" t="s">
        <v>102</v>
      </c>
      <c r="C47" s="7" t="s">
        <v>103</v>
      </c>
      <c r="D47" s="7" t="s">
        <v>134</v>
      </c>
      <c r="E47" s="7" t="s">
        <v>205</v>
      </c>
      <c r="F47" s="7">
        <v>0</v>
      </c>
      <c r="G47" s="12">
        <v>750</v>
      </c>
      <c r="H47" s="12">
        <v>0</v>
      </c>
      <c r="I47" s="12">
        <v>0</v>
      </c>
      <c r="J47" s="12">
        <v>0</v>
      </c>
      <c r="K47" s="12">
        <v>0</v>
      </c>
      <c r="L47" s="8">
        <f>SUM(F47+G47+H47+I47+J47+K47)</f>
        <v>750</v>
      </c>
    </row>
    <row r="48" spans="1:12" ht="15.75" x14ac:dyDescent="0.25">
      <c r="A48" s="2" t="s">
        <v>82</v>
      </c>
      <c r="B48" s="8" t="s">
        <v>74</v>
      </c>
      <c r="C48" s="8" t="s">
        <v>45</v>
      </c>
      <c r="D48" s="8" t="s">
        <v>134</v>
      </c>
      <c r="E48" s="8" t="s">
        <v>75</v>
      </c>
      <c r="F48" s="8">
        <v>0</v>
      </c>
      <c r="G48" s="12">
        <v>0</v>
      </c>
      <c r="H48" s="12">
        <v>750</v>
      </c>
      <c r="I48" s="12">
        <v>0</v>
      </c>
      <c r="J48" s="12">
        <v>0</v>
      </c>
      <c r="K48" s="12"/>
      <c r="L48" s="8">
        <f>SUM(F48+G48+H48+I48+J48+K48)</f>
        <v>750</v>
      </c>
    </row>
    <row r="49" spans="1:12" ht="15.75" x14ac:dyDescent="0.25">
      <c r="A49" s="2" t="s">
        <v>84</v>
      </c>
      <c r="B49" s="8" t="s">
        <v>206</v>
      </c>
      <c r="C49" s="8" t="s">
        <v>27</v>
      </c>
      <c r="D49" s="13" t="s">
        <v>134</v>
      </c>
      <c r="E49" s="8" t="s">
        <v>28</v>
      </c>
      <c r="F49" s="8">
        <v>0</v>
      </c>
      <c r="G49" s="12">
        <v>0</v>
      </c>
      <c r="H49" s="12">
        <v>0</v>
      </c>
      <c r="I49" s="12">
        <v>250</v>
      </c>
      <c r="J49" s="12">
        <v>0</v>
      </c>
      <c r="K49" s="12">
        <v>500</v>
      </c>
      <c r="L49" s="8">
        <f>SUM(F49+G49+H49+I49+J49+K49)</f>
        <v>750</v>
      </c>
    </row>
    <row r="50" spans="1:12" ht="15.75" x14ac:dyDescent="0.25">
      <c r="A50" s="2" t="s">
        <v>86</v>
      </c>
      <c r="B50" s="13" t="s">
        <v>207</v>
      </c>
      <c r="C50" s="13" t="s">
        <v>208</v>
      </c>
      <c r="D50" s="13" t="s">
        <v>134</v>
      </c>
      <c r="E50" s="13" t="s">
        <v>75</v>
      </c>
      <c r="F50" s="13">
        <v>750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8">
        <f>SUM(F50+G50+H50+I50+J50+K50)</f>
        <v>750</v>
      </c>
    </row>
    <row r="51" spans="1:12" ht="15.75" x14ac:dyDescent="0.25">
      <c r="A51" s="2" t="s">
        <v>87</v>
      </c>
      <c r="B51" s="8" t="s">
        <v>209</v>
      </c>
      <c r="C51" s="8" t="s">
        <v>19</v>
      </c>
      <c r="D51" s="8" t="s">
        <v>134</v>
      </c>
      <c r="E51" s="8" t="s">
        <v>192</v>
      </c>
      <c r="F51" s="8">
        <v>0</v>
      </c>
      <c r="G51" s="12">
        <v>0</v>
      </c>
      <c r="H51" s="12">
        <v>0</v>
      </c>
      <c r="I51" s="12">
        <v>0</v>
      </c>
      <c r="J51" s="12">
        <v>0</v>
      </c>
      <c r="K51" s="12">
        <v>750</v>
      </c>
      <c r="L51" s="8">
        <f>SUM(F51+G51+H51+I51+J51+K51)</f>
        <v>750</v>
      </c>
    </row>
    <row r="52" spans="1:12" ht="15.75" x14ac:dyDescent="0.25">
      <c r="A52" s="2" t="s">
        <v>88</v>
      </c>
      <c r="B52" s="8" t="s">
        <v>210</v>
      </c>
      <c r="C52" s="8" t="s">
        <v>12</v>
      </c>
      <c r="D52" s="8" t="s">
        <v>134</v>
      </c>
      <c r="E52" s="8" t="s">
        <v>28</v>
      </c>
      <c r="F52" s="8">
        <v>0</v>
      </c>
      <c r="G52" s="7">
        <v>0</v>
      </c>
      <c r="H52" s="7">
        <v>0</v>
      </c>
      <c r="I52" s="7">
        <v>0</v>
      </c>
      <c r="J52" s="7">
        <v>0</v>
      </c>
      <c r="K52" s="7">
        <v>750</v>
      </c>
      <c r="L52" s="8">
        <f>SUM(F52+G52+H52+I52+J52+K52)</f>
        <v>750</v>
      </c>
    </row>
    <row r="53" spans="1:12" ht="15.75" x14ac:dyDescent="0.25">
      <c r="A53" s="2" t="s">
        <v>89</v>
      </c>
      <c r="B53" s="8" t="s">
        <v>211</v>
      </c>
      <c r="C53" s="8" t="s">
        <v>57</v>
      </c>
      <c r="D53" s="8" t="s">
        <v>134</v>
      </c>
      <c r="E53" s="8" t="s">
        <v>75</v>
      </c>
      <c r="F53" s="8">
        <v>0</v>
      </c>
      <c r="G53" s="7">
        <v>0</v>
      </c>
      <c r="H53" s="7">
        <v>0</v>
      </c>
      <c r="I53" s="7">
        <v>0</v>
      </c>
      <c r="J53" s="7">
        <v>0</v>
      </c>
      <c r="K53" s="7">
        <v>750</v>
      </c>
      <c r="L53" s="8">
        <f>SUM(F53+G53+H53+I53+J53+K53)</f>
        <v>750</v>
      </c>
    </row>
    <row r="54" spans="1:12" ht="15.75" x14ac:dyDescent="0.25">
      <c r="A54" s="2" t="s">
        <v>90</v>
      </c>
      <c r="B54" s="8" t="s">
        <v>184</v>
      </c>
      <c r="C54" s="8" t="s">
        <v>172</v>
      </c>
      <c r="D54" s="8" t="s">
        <v>134</v>
      </c>
      <c r="E54" s="8" t="s">
        <v>23</v>
      </c>
      <c r="F54" s="8">
        <v>0</v>
      </c>
      <c r="G54" s="7">
        <v>0</v>
      </c>
      <c r="H54" s="7">
        <v>0</v>
      </c>
      <c r="I54" s="7">
        <v>0</v>
      </c>
      <c r="J54" s="7">
        <v>0</v>
      </c>
      <c r="K54" s="7">
        <v>750</v>
      </c>
      <c r="L54" s="8">
        <f>SUM(F54+G54+H54+I54+J54+K54)</f>
        <v>750</v>
      </c>
    </row>
    <row r="55" spans="1:12" ht="15.75" x14ac:dyDescent="0.25">
      <c r="A55" s="2" t="s">
        <v>91</v>
      </c>
      <c r="B55" s="8" t="s">
        <v>212</v>
      </c>
      <c r="C55" s="8" t="s">
        <v>213</v>
      </c>
      <c r="D55" s="8" t="s">
        <v>134</v>
      </c>
      <c r="E55" s="8" t="s">
        <v>204</v>
      </c>
      <c r="F55" s="8">
        <v>0</v>
      </c>
      <c r="G55" s="12">
        <v>0</v>
      </c>
      <c r="H55" s="12">
        <v>0</v>
      </c>
      <c r="I55" s="12">
        <v>0</v>
      </c>
      <c r="J55" s="12">
        <v>500</v>
      </c>
      <c r="K55" s="12">
        <v>0</v>
      </c>
      <c r="L55" s="8">
        <f>SUM(F55+G55+H55+I55+J55+K55)</f>
        <v>500</v>
      </c>
    </row>
    <row r="56" spans="1:12" ht="15.75" x14ac:dyDescent="0.25">
      <c r="A56" s="2" t="s">
        <v>92</v>
      </c>
      <c r="B56" s="17" t="s">
        <v>214</v>
      </c>
      <c r="C56" s="17" t="s">
        <v>25</v>
      </c>
      <c r="D56" s="13" t="s">
        <v>134</v>
      </c>
      <c r="E56" s="16" t="s">
        <v>37</v>
      </c>
      <c r="F56" s="13">
        <v>500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8">
        <f>SUM(F56+G56+H56+I56+J56+K56)</f>
        <v>500</v>
      </c>
    </row>
    <row r="57" spans="1:12" ht="15.75" x14ac:dyDescent="0.25">
      <c r="A57" s="2" t="s">
        <v>93</v>
      </c>
      <c r="B57" s="8" t="s">
        <v>215</v>
      </c>
      <c r="C57" s="8" t="s">
        <v>216</v>
      </c>
      <c r="D57" s="13" t="s">
        <v>134</v>
      </c>
      <c r="E57" s="8" t="s">
        <v>192</v>
      </c>
      <c r="F57" s="8">
        <v>0</v>
      </c>
      <c r="G57" s="12">
        <v>0</v>
      </c>
      <c r="H57" s="12">
        <v>0</v>
      </c>
      <c r="I57" s="12">
        <v>500</v>
      </c>
      <c r="J57" s="12">
        <v>0</v>
      </c>
      <c r="K57" s="12">
        <v>0</v>
      </c>
      <c r="L57" s="8">
        <f>SUM(F57+G57+H57+I57+J57+K57)</f>
        <v>500</v>
      </c>
    </row>
    <row r="58" spans="1:12" ht="15.75" x14ac:dyDescent="0.25">
      <c r="A58" s="2" t="s">
        <v>94</v>
      </c>
      <c r="B58" s="8" t="s">
        <v>217</v>
      </c>
      <c r="C58" s="8" t="s">
        <v>122</v>
      </c>
      <c r="D58" s="8" t="s">
        <v>134</v>
      </c>
      <c r="E58" s="8" t="s">
        <v>28</v>
      </c>
      <c r="F58" s="8">
        <v>0</v>
      </c>
      <c r="G58" s="12">
        <v>0</v>
      </c>
      <c r="H58" s="12">
        <v>0</v>
      </c>
      <c r="I58" s="12">
        <v>0</v>
      </c>
      <c r="J58" s="12">
        <v>250</v>
      </c>
      <c r="K58" s="12">
        <v>250</v>
      </c>
      <c r="L58" s="8">
        <f>SUM(F58+G58+H58+I58+J58+K58)</f>
        <v>500</v>
      </c>
    </row>
    <row r="59" spans="1:12" ht="15.75" x14ac:dyDescent="0.25">
      <c r="A59" s="2" t="s">
        <v>95</v>
      </c>
      <c r="B59" s="8" t="s">
        <v>218</v>
      </c>
      <c r="C59" s="8" t="s">
        <v>219</v>
      </c>
      <c r="D59" s="8" t="s">
        <v>134</v>
      </c>
      <c r="E59" s="8" t="s">
        <v>204</v>
      </c>
      <c r="F59" s="8">
        <v>0</v>
      </c>
      <c r="G59" s="12">
        <v>0</v>
      </c>
      <c r="H59" s="12">
        <v>0</v>
      </c>
      <c r="I59" s="12">
        <v>0</v>
      </c>
      <c r="J59" s="12">
        <v>500</v>
      </c>
      <c r="K59" s="12">
        <v>0</v>
      </c>
      <c r="L59" s="8">
        <f>SUM(F59+G59+H59+I59+J59+K59)</f>
        <v>500</v>
      </c>
    </row>
    <row r="60" spans="1:12" ht="15.75" x14ac:dyDescent="0.25">
      <c r="A60" s="2" t="s">
        <v>96</v>
      </c>
      <c r="B60" s="8" t="s">
        <v>220</v>
      </c>
      <c r="C60" s="8" t="s">
        <v>62</v>
      </c>
      <c r="D60" s="8" t="s">
        <v>134</v>
      </c>
      <c r="E60" s="8" t="s">
        <v>85</v>
      </c>
      <c r="F60" s="8">
        <v>0</v>
      </c>
      <c r="G60" s="7">
        <v>0</v>
      </c>
      <c r="H60" s="7">
        <v>0</v>
      </c>
      <c r="I60" s="7">
        <v>0</v>
      </c>
      <c r="J60" s="7">
        <v>500</v>
      </c>
      <c r="K60" s="7">
        <v>0</v>
      </c>
      <c r="L60" s="8">
        <f>SUM(F60+G60+H60+I60+J60+K60)</f>
        <v>500</v>
      </c>
    </row>
    <row r="61" spans="1:12" ht="15.75" x14ac:dyDescent="0.25">
      <c r="A61" s="2" t="s">
        <v>98</v>
      </c>
      <c r="B61" s="8" t="s">
        <v>221</v>
      </c>
      <c r="C61" s="8" t="s">
        <v>222</v>
      </c>
      <c r="D61" s="8" t="s">
        <v>134</v>
      </c>
      <c r="E61" s="8" t="s">
        <v>28</v>
      </c>
      <c r="F61" s="8">
        <v>0</v>
      </c>
      <c r="G61" s="7">
        <v>0</v>
      </c>
      <c r="H61" s="7">
        <v>0</v>
      </c>
      <c r="I61" s="7">
        <v>0</v>
      </c>
      <c r="J61" s="7">
        <v>500</v>
      </c>
      <c r="K61" s="7">
        <v>0</v>
      </c>
      <c r="L61" s="8">
        <f>SUM(F61+G61+H61+I61+J61+K61)</f>
        <v>500</v>
      </c>
    </row>
    <row r="62" spans="1:12" ht="15.75" x14ac:dyDescent="0.25">
      <c r="A62" s="2" t="s">
        <v>99</v>
      </c>
      <c r="B62" s="7" t="s">
        <v>223</v>
      </c>
      <c r="C62" s="7" t="s">
        <v>224</v>
      </c>
      <c r="D62" s="7" t="s">
        <v>134</v>
      </c>
      <c r="E62" s="7" t="s">
        <v>205</v>
      </c>
      <c r="F62" s="7">
        <v>0</v>
      </c>
      <c r="G62" s="7">
        <v>500</v>
      </c>
      <c r="H62" s="7">
        <v>0</v>
      </c>
      <c r="I62" s="7">
        <v>0</v>
      </c>
      <c r="J62" s="7">
        <v>0</v>
      </c>
      <c r="K62" s="7">
        <v>0</v>
      </c>
      <c r="L62" s="8">
        <f>SUM(F62+G62+H62+I62+J62+K62)</f>
        <v>500</v>
      </c>
    </row>
    <row r="63" spans="1:12" ht="15.75" x14ac:dyDescent="0.25">
      <c r="A63" s="2" t="s">
        <v>100</v>
      </c>
      <c r="B63" s="13" t="s">
        <v>225</v>
      </c>
      <c r="C63" s="13" t="s">
        <v>226</v>
      </c>
      <c r="D63" s="13" t="s">
        <v>134</v>
      </c>
      <c r="E63" s="13" t="s">
        <v>120</v>
      </c>
      <c r="F63" s="13">
        <v>250</v>
      </c>
      <c r="G63" s="7">
        <v>0</v>
      </c>
      <c r="H63" s="7">
        <v>0</v>
      </c>
      <c r="I63" s="7">
        <v>0</v>
      </c>
      <c r="J63" s="7">
        <v>0</v>
      </c>
      <c r="K63" s="7">
        <v>250</v>
      </c>
      <c r="L63" s="8">
        <f>SUM(F63+G63+H63+I63+J63+K63)</f>
        <v>500</v>
      </c>
    </row>
    <row r="64" spans="1:12" ht="15.75" x14ac:dyDescent="0.25">
      <c r="A64" s="2" t="s">
        <v>101</v>
      </c>
      <c r="B64" s="8" t="s">
        <v>227</v>
      </c>
      <c r="C64" s="8" t="s">
        <v>79</v>
      </c>
      <c r="D64" s="8" t="s">
        <v>134</v>
      </c>
      <c r="E64" s="8"/>
      <c r="F64" s="8">
        <v>0</v>
      </c>
      <c r="G64" s="12">
        <v>0</v>
      </c>
      <c r="H64" s="12">
        <v>0</v>
      </c>
      <c r="I64" s="12">
        <v>0</v>
      </c>
      <c r="J64" s="12">
        <v>0</v>
      </c>
      <c r="K64" s="12">
        <v>500</v>
      </c>
      <c r="L64" s="8">
        <f>SUM(F64+G64+H64+I64+J64+K64)</f>
        <v>500</v>
      </c>
    </row>
    <row r="65" spans="1:12" ht="15.75" x14ac:dyDescent="0.25">
      <c r="A65" s="2" t="s">
        <v>104</v>
      </c>
      <c r="B65" s="8" t="s">
        <v>228</v>
      </c>
      <c r="C65" s="8" t="s">
        <v>45</v>
      </c>
      <c r="D65" s="8" t="s">
        <v>134</v>
      </c>
      <c r="E65" s="8" t="s">
        <v>201</v>
      </c>
      <c r="F65" s="8">
        <v>0</v>
      </c>
      <c r="G65" s="12">
        <v>0</v>
      </c>
      <c r="H65" s="12">
        <v>0</v>
      </c>
      <c r="I65" s="12">
        <v>0</v>
      </c>
      <c r="J65" s="12">
        <v>0</v>
      </c>
      <c r="K65" s="12">
        <v>500</v>
      </c>
      <c r="L65" s="8">
        <f>SUM(F65+G65+H65+I65+J65+K65)</f>
        <v>500</v>
      </c>
    </row>
    <row r="66" spans="1:12" ht="15.75" x14ac:dyDescent="0.25">
      <c r="A66" s="2" t="s">
        <v>105</v>
      </c>
      <c r="B66" s="8" t="s">
        <v>229</v>
      </c>
      <c r="C66" s="8" t="s">
        <v>230</v>
      </c>
      <c r="D66" s="8" t="s">
        <v>134</v>
      </c>
      <c r="E66" s="8" t="s">
        <v>200</v>
      </c>
      <c r="F66" s="8">
        <v>0</v>
      </c>
      <c r="G66" s="7">
        <v>0</v>
      </c>
      <c r="H66" s="7">
        <v>0</v>
      </c>
      <c r="I66" s="7">
        <v>0</v>
      </c>
      <c r="J66" s="7">
        <v>0</v>
      </c>
      <c r="K66" s="7">
        <v>500</v>
      </c>
      <c r="L66" s="8">
        <f>SUM(F66+G66+H66+I66+J66+K66)</f>
        <v>500</v>
      </c>
    </row>
    <row r="67" spans="1:12" ht="15.75" x14ac:dyDescent="0.25">
      <c r="A67" s="2" t="s">
        <v>108</v>
      </c>
      <c r="B67" s="8" t="s">
        <v>231</v>
      </c>
      <c r="C67" s="8" t="s">
        <v>232</v>
      </c>
      <c r="D67" s="8" t="s">
        <v>134</v>
      </c>
      <c r="E67" s="8" t="s">
        <v>28</v>
      </c>
      <c r="F67" s="8">
        <v>0</v>
      </c>
      <c r="G67" s="12">
        <v>0</v>
      </c>
      <c r="H67" s="12">
        <v>0</v>
      </c>
      <c r="I67" s="12">
        <v>0</v>
      </c>
      <c r="J67" s="12">
        <v>0</v>
      </c>
      <c r="K67" s="12">
        <v>500</v>
      </c>
      <c r="L67" s="8">
        <f>SUM(F67+G67+H67+I67+J67+K67)</f>
        <v>500</v>
      </c>
    </row>
    <row r="68" spans="1:12" ht="15.75" x14ac:dyDescent="0.25">
      <c r="A68" s="2" t="s">
        <v>109</v>
      </c>
      <c r="B68" s="8" t="s">
        <v>233</v>
      </c>
      <c r="C68" s="8" t="s">
        <v>234</v>
      </c>
      <c r="D68" s="8" t="s">
        <v>134</v>
      </c>
      <c r="E68" s="8" t="s">
        <v>201</v>
      </c>
      <c r="F68" s="8">
        <v>0</v>
      </c>
      <c r="G68" s="12">
        <v>0</v>
      </c>
      <c r="H68" s="12">
        <v>0</v>
      </c>
      <c r="I68" s="12">
        <v>0</v>
      </c>
      <c r="J68" s="12">
        <v>0</v>
      </c>
      <c r="K68" s="12">
        <v>500</v>
      </c>
      <c r="L68" s="8">
        <f>SUM(F68+G68+H68+I68+J68+K68)</f>
        <v>500</v>
      </c>
    </row>
    <row r="69" spans="1:12" ht="15.75" x14ac:dyDescent="0.25">
      <c r="A69" s="2" t="s">
        <v>110</v>
      </c>
      <c r="B69" s="8" t="s">
        <v>169</v>
      </c>
      <c r="C69" s="8" t="s">
        <v>235</v>
      </c>
      <c r="D69" s="8" t="s">
        <v>134</v>
      </c>
      <c r="E69" s="8" t="s">
        <v>85</v>
      </c>
      <c r="F69" s="8">
        <v>0</v>
      </c>
      <c r="G69" s="12">
        <v>0</v>
      </c>
      <c r="H69" s="12">
        <v>0</v>
      </c>
      <c r="I69" s="12">
        <v>0</v>
      </c>
      <c r="J69" s="12">
        <v>250</v>
      </c>
      <c r="K69" s="12">
        <v>0</v>
      </c>
      <c r="L69" s="8">
        <f>SUM(F69+G69+H69+I69+J69+K69)</f>
        <v>250</v>
      </c>
    </row>
    <row r="70" spans="1:12" ht="15.75" x14ac:dyDescent="0.25">
      <c r="A70" s="2" t="s">
        <v>111</v>
      </c>
      <c r="B70" s="8" t="s">
        <v>236</v>
      </c>
      <c r="C70" s="8" t="s">
        <v>237</v>
      </c>
      <c r="D70" s="8" t="s">
        <v>134</v>
      </c>
      <c r="E70" s="8" t="s">
        <v>145</v>
      </c>
      <c r="F70" s="8">
        <v>0</v>
      </c>
      <c r="G70" s="7">
        <v>0</v>
      </c>
      <c r="H70" s="7">
        <v>250</v>
      </c>
      <c r="I70" s="7">
        <v>0</v>
      </c>
      <c r="J70" s="7">
        <v>0</v>
      </c>
      <c r="K70" s="7">
        <v>0</v>
      </c>
      <c r="L70" s="8">
        <f>SUM(F70+G70+H70+I70+J70+K70)</f>
        <v>250</v>
      </c>
    </row>
    <row r="71" spans="1:12" ht="15.75" x14ac:dyDescent="0.25">
      <c r="A71" s="2" t="s">
        <v>112</v>
      </c>
      <c r="B71" s="8" t="s">
        <v>238</v>
      </c>
      <c r="C71" s="8" t="s">
        <v>239</v>
      </c>
      <c r="D71" s="8" t="s">
        <v>134</v>
      </c>
      <c r="E71" s="8" t="s">
        <v>28</v>
      </c>
      <c r="F71" s="8">
        <v>0</v>
      </c>
      <c r="G71" s="12">
        <v>0</v>
      </c>
      <c r="H71" s="12">
        <v>0</v>
      </c>
      <c r="I71" s="12">
        <v>0</v>
      </c>
      <c r="J71" s="12">
        <v>250</v>
      </c>
      <c r="K71" s="12">
        <v>0</v>
      </c>
      <c r="L71" s="8">
        <f>SUM(F71+G71+H71+I71+J71+K71)</f>
        <v>250</v>
      </c>
    </row>
    <row r="72" spans="1:12" ht="15.75" x14ac:dyDescent="0.25">
      <c r="A72" s="2" t="s">
        <v>113</v>
      </c>
      <c r="B72" s="8" t="s">
        <v>240</v>
      </c>
      <c r="C72" s="8" t="s">
        <v>21</v>
      </c>
      <c r="D72" s="8" t="s">
        <v>134</v>
      </c>
      <c r="E72" s="8" t="s">
        <v>23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250</v>
      </c>
      <c r="L72" s="8">
        <f>SUM(F72+G72+H72+I72+J72+K72)</f>
        <v>250</v>
      </c>
    </row>
    <row r="73" spans="1:12" ht="15.75" x14ac:dyDescent="0.25">
      <c r="A73" s="2" t="s">
        <v>114</v>
      </c>
      <c r="B73" s="8" t="s">
        <v>241</v>
      </c>
      <c r="C73" s="8" t="s">
        <v>242</v>
      </c>
      <c r="D73" s="8" t="s">
        <v>134</v>
      </c>
      <c r="E73" s="8" t="s">
        <v>23</v>
      </c>
      <c r="F73" s="8">
        <v>0</v>
      </c>
      <c r="G73" s="7">
        <v>0</v>
      </c>
      <c r="H73" s="7">
        <v>0</v>
      </c>
      <c r="I73" s="7">
        <v>0</v>
      </c>
      <c r="J73" s="7">
        <v>0</v>
      </c>
      <c r="K73" s="7">
        <v>250</v>
      </c>
      <c r="L73" s="8">
        <f>SUM(F73+G73+H73+I73+J73+K73)</f>
        <v>250</v>
      </c>
    </row>
    <row r="74" spans="1:12" ht="15.75" x14ac:dyDescent="0.25">
      <c r="A74" s="2" t="s">
        <v>116</v>
      </c>
      <c r="B74" s="10" t="s">
        <v>243</v>
      </c>
      <c r="C74" s="10" t="s">
        <v>244</v>
      </c>
      <c r="D74" s="10" t="s">
        <v>134</v>
      </c>
      <c r="E74" s="10" t="s">
        <v>140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8">
        <f>SUM(F74+G74+H74+I74+J74+K74)</f>
        <v>0</v>
      </c>
    </row>
    <row r="75" spans="1:12" ht="15.75" x14ac:dyDescent="0.25">
      <c r="A75" s="2" t="s">
        <v>117</v>
      </c>
      <c r="B75" s="10" t="s">
        <v>245</v>
      </c>
      <c r="C75" s="10" t="s">
        <v>246</v>
      </c>
      <c r="D75" s="10" t="s">
        <v>134</v>
      </c>
      <c r="E75" s="10" t="s">
        <v>247</v>
      </c>
      <c r="F75" s="7">
        <v>0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8">
        <f>SUM(F75+G75+H75+I75+J75+K75)</f>
        <v>0</v>
      </c>
    </row>
    <row r="76" spans="1:12" ht="15.75" x14ac:dyDescent="0.25">
      <c r="A76" s="2" t="s">
        <v>118</v>
      </c>
      <c r="B76" s="8" t="s">
        <v>199</v>
      </c>
      <c r="C76" s="8" t="s">
        <v>45</v>
      </c>
      <c r="D76" s="7" t="s">
        <v>134</v>
      </c>
      <c r="E76" s="8" t="s">
        <v>200</v>
      </c>
      <c r="F76" s="8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8">
        <f>SUM(F76+G76+H76+I76+J76+K76)</f>
        <v>0</v>
      </c>
    </row>
    <row r="77" spans="1:12" ht="15.75" x14ac:dyDescent="0.25">
      <c r="A77" s="2" t="s">
        <v>121</v>
      </c>
      <c r="B77" s="12" t="s">
        <v>248</v>
      </c>
      <c r="C77" s="12" t="s">
        <v>249</v>
      </c>
      <c r="D77" s="7" t="s">
        <v>134</v>
      </c>
      <c r="E77" s="12" t="s">
        <v>75</v>
      </c>
      <c r="F77" s="7">
        <v>0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8">
        <f>SUM(F77+G77+H77+I77+J77+K77)</f>
        <v>0</v>
      </c>
    </row>
    <row r="78" spans="1:12" ht="15.75" x14ac:dyDescent="0.25">
      <c r="A78" s="2" t="s">
        <v>123</v>
      </c>
      <c r="B78" s="8" t="s">
        <v>229</v>
      </c>
      <c r="C78" s="8" t="s">
        <v>230</v>
      </c>
      <c r="D78" s="7" t="s">
        <v>134</v>
      </c>
      <c r="E78" s="8" t="s">
        <v>200</v>
      </c>
      <c r="F78" s="8">
        <v>0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8">
        <f>SUM(F78+G78+H78+I78+J78+K78)</f>
        <v>0</v>
      </c>
    </row>
    <row r="79" spans="1:12" ht="15.75" x14ac:dyDescent="0.25">
      <c r="A79" s="2" t="s">
        <v>124</v>
      </c>
      <c r="B79" s="5" t="s">
        <v>125</v>
      </c>
      <c r="C79" s="5" t="s">
        <v>126</v>
      </c>
      <c r="D79" s="4" t="s">
        <v>13</v>
      </c>
      <c r="E79" s="5" t="s">
        <v>115</v>
      </c>
      <c r="F79" s="5">
        <v>0</v>
      </c>
      <c r="G79" s="5">
        <v>0</v>
      </c>
      <c r="H79" s="5">
        <v>0</v>
      </c>
      <c r="I79" s="5">
        <v>250</v>
      </c>
      <c r="J79" s="5">
        <v>0</v>
      </c>
      <c r="K79" s="5">
        <v>0</v>
      </c>
      <c r="L79" s="3">
        <f>SUM(F79+G79+H79+I79+J79+K79)</f>
        <v>250</v>
      </c>
    </row>
    <row r="80" spans="1:12" ht="15.75" x14ac:dyDescent="0.25">
      <c r="A80" s="2" t="s">
        <v>127</v>
      </c>
      <c r="B80" s="5" t="s">
        <v>128</v>
      </c>
      <c r="C80" s="5" t="s">
        <v>129</v>
      </c>
      <c r="D80" s="6" t="s">
        <v>13</v>
      </c>
      <c r="E80" s="5" t="s">
        <v>75</v>
      </c>
      <c r="F80" s="5">
        <v>0</v>
      </c>
      <c r="G80" s="5">
        <v>0</v>
      </c>
      <c r="H80" s="5">
        <v>0</v>
      </c>
      <c r="I80" s="5">
        <v>0</v>
      </c>
      <c r="J80" s="5">
        <v>250</v>
      </c>
      <c r="K80" s="5">
        <v>0</v>
      </c>
      <c r="L80" s="3">
        <f>SUM(F80+G80+H80+I80+J80+K80)</f>
        <v>250</v>
      </c>
    </row>
    <row r="81" spans="1:12" ht="15.75" x14ac:dyDescent="0.25">
      <c r="A81" s="2" t="s">
        <v>130</v>
      </c>
      <c r="B81" s="6" t="s">
        <v>131</v>
      </c>
      <c r="C81" s="6" t="s">
        <v>64</v>
      </c>
      <c r="D81" s="6" t="s">
        <v>13</v>
      </c>
      <c r="E81" s="6" t="s">
        <v>75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250</v>
      </c>
      <c r="L81" s="6">
        <f>SUM(F81+G81+H81+I81+J81+K81)</f>
        <v>250</v>
      </c>
    </row>
  </sheetData>
  <pageMargins left="0.51181102362204722" right="0.51181102362204722" top="0.74803149606299213" bottom="0.74803149606299213" header="0.31496062992125984" footer="0.31496062992125984"/>
  <pageSetup paperSize="9" scale="88" fitToHeight="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p.baiona@sinergieit.com</dc:creator>
  <cp:lastModifiedBy>Segreteria - Tato Tennis Team</cp:lastModifiedBy>
  <cp:lastPrinted>2023-01-28T17:42:44Z</cp:lastPrinted>
  <dcterms:created xsi:type="dcterms:W3CDTF">2022-11-20T11:26:41Z</dcterms:created>
  <dcterms:modified xsi:type="dcterms:W3CDTF">2024-04-14T18:14:41Z</dcterms:modified>
</cp:coreProperties>
</file>